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表1 2026年第三季度鄂尔多斯市政府网站错敏信息检查情况" sheetId="1" r:id="rId1"/>
    <sheet name="表2 20206年第三季度自治区错敏信息检查情况" sheetId="2" r:id="rId2"/>
  </sheets>
  <calcPr calcId="144525"/>
</workbook>
</file>

<file path=xl/sharedStrings.xml><?xml version="1.0" encoding="utf-8"?>
<sst xmlns="http://schemas.openxmlformats.org/spreadsheetml/2006/main" count="182" uniqueCount="55">
  <si>
    <t>附件5 鄂尔多斯市政府网站错敏信息检查情况统计（2026年第三季度鄂尔多斯市、自治区检查情况）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</si>
  <si>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</si>
  <si>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</si>
  <si>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</si>
  <si>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</si>
  <si>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t>错敏词比例</t>
  </si>
  <si>
    <r>
      <rPr>
        <sz val="11"/>
        <color rgb="FF000000"/>
        <rFont val="宋体"/>
        <charset val="134"/>
      </rPr>
      <t>东胜区人民政府</t>
    </r>
  </si>
  <si>
    <t>已整改</t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</si>
  <si>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</si>
  <si>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</si>
  <si>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</si>
  <si>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</si>
  <si>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达拉特旗人民政府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</si>
  <si>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</si>
  <si>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鄂托克前旗人民政府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</si>
  <si>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</si>
  <si>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</si>
  <si>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</si>
  <si>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</si>
  <si>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鄂尔多斯市能源局</t>
    </r>
  </si>
  <si>
    <r>
      <rPr>
        <sz val="11"/>
        <color rgb="FF000000"/>
        <rFont val="宋体"/>
        <charset val="134"/>
      </rPr>
      <t>鄂尔多斯市住房和城乡建设局</t>
    </r>
  </si>
  <si>
    <r>
      <rPr>
        <sz val="11"/>
        <color rgb="FF000000"/>
        <rFont val="宋体"/>
        <charset val="134"/>
      </rPr>
      <t>鄂尔多斯市科学技术局</t>
    </r>
  </si>
  <si>
    <t>鄂尔多斯市交通运输局</t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</si>
  <si>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</si>
  <si>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鄂尔多斯林业和草原局</t>
    </r>
  </si>
  <si>
    <r>
      <rPr>
        <sz val="11"/>
        <color rgb="FF000000"/>
        <rFont val="宋体"/>
        <charset val="134"/>
      </rPr>
      <t>鄂尔多斯市民族事务委员会</t>
    </r>
  </si>
  <si>
    <t>鄂尔多斯空港物流园区</t>
  </si>
  <si>
    <r>
      <rPr>
        <sz val="11"/>
        <color rgb="FF000000"/>
        <rFont val="宋体"/>
        <charset val="134"/>
      </rPr>
      <t>鄂尔多斯市司法局</t>
    </r>
  </si>
  <si>
    <t>鄂尔多斯市人力资源和社会保障局</t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</si>
  <si>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</si>
  <si>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</si>
  <si>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</si>
  <si>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</si>
  <si>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</si>
  <si>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</si>
  <si>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</si>
  <si>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</si>
  <si>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</si>
  <si>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鄂尔多斯市自然资源局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</si>
  <si>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</si>
  <si>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</si>
  <si>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鄂尔多斯市民政局</t>
    </r>
  </si>
  <si>
    <t>鄂尔多斯市行政审批政务服务与数据管理局</t>
  </si>
  <si>
    <t>鄂尔多斯市审计局</t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</si>
  <si>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</si>
  <si>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</si>
  <si>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</si>
  <si>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</si>
  <si>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</si>
  <si>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合计</t>
    </r>
  </si>
  <si>
    <t>附件5 鄂尔多斯市政府网站错敏信息检查情况
统计（2026年第三季度自治区检查情况）</t>
  </si>
  <si>
    <r>
      <rPr>
        <sz val="11"/>
        <color rgb="FF000000"/>
        <rFont val="宋体"/>
        <charset val="134"/>
      </rPr>
      <t>鄂尔多斯市审计局</t>
    </r>
  </si>
  <si>
    <t>鄂尔多斯市住房和城乡建设局</t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</si>
  <si>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</si>
  <si>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鄂尔多斯空港物流园区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</si>
</sst>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9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0" fontId="0" fillId="0" borderId="1" xfId="9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zoomScale="115" zoomScaleNormal="115" workbookViewId="0">
      <selection activeCell="A1" sqref="A1:E1"/>
    </sheetView>
  </sheetViews>
  <sheetFormatPr defaultColWidth="9" defaultRowHeight="14.25" outlineLevelCol="7"/>
  <cols>
    <col min="1" max="1" width="5.125" customWidth="1"/>
    <col min="2" max="2" width="36.3083333333333" customWidth="1"/>
    <col min="3" max="3" width="7.825" style="13" customWidth="1"/>
    <col min="4" max="4" width="8.36666666666667" style="13" customWidth="1"/>
    <col min="5" max="5" width="10.4333333333333" style="14" customWidth="1"/>
    <col min="6" max="6" width="12.625"/>
  </cols>
  <sheetData>
    <row r="1" ht="67" customHeight="1" spans="1:8">
      <c r="A1" s="1" t="s">
        <v>0</v>
      </c>
      <c r="B1" s="1"/>
      <c r="C1" s="1"/>
      <c r="D1" s="1"/>
      <c r="E1" s="7"/>
      <c r="F1" s="17"/>
      <c r="G1" s="17"/>
      <c r="H1" s="17"/>
    </row>
    <row r="2" s="11" customFormat="1" ht="4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</row>
    <row r="3" s="12" customFormat="1" spans="1:5">
      <c r="A3" s="3">
        <v>1</v>
      </c>
      <c r="B3" s="15" t="s">
        <v>6</v>
      </c>
      <c r="C3" s="5">
        <v>1294</v>
      </c>
      <c r="D3" s="5" t="s">
        <v>7</v>
      </c>
      <c r="E3" s="18">
        <f>C3/C45</f>
        <v>0.0780317192305373</v>
      </c>
    </row>
    <row r="4" spans="1:5">
      <c r="A4" s="3">
        <v>2</v>
      </c>
      <c r="B4" s="3" t="s">
        <v>8</v>
      </c>
      <c r="C4" s="4">
        <v>967</v>
      </c>
      <c r="D4" s="4" t="s">
        <v>7</v>
      </c>
      <c r="E4" s="9">
        <f>C4/C45</f>
        <v>0.0583127299041187</v>
      </c>
    </row>
    <row r="5" s="12" customFormat="1" spans="1:5">
      <c r="A5" s="3">
        <v>3</v>
      </c>
      <c r="B5" s="15" t="s">
        <v>9</v>
      </c>
      <c r="C5" s="5">
        <v>819</v>
      </c>
      <c r="D5" s="5" t="s">
        <v>7</v>
      </c>
      <c r="E5" s="18">
        <f>C5/C45</f>
        <v>0.0493879273955255</v>
      </c>
    </row>
    <row r="6" spans="1:5">
      <c r="A6" s="3">
        <v>4</v>
      </c>
      <c r="B6" s="3" t="s">
        <v>10</v>
      </c>
      <c r="C6" s="4">
        <v>541</v>
      </c>
      <c r="D6" s="4" t="s">
        <v>7</v>
      </c>
      <c r="E6" s="9">
        <f>C6/C45</f>
        <v>0.0326237713320871</v>
      </c>
    </row>
    <row r="7" spans="1:5">
      <c r="A7" s="3">
        <v>5</v>
      </c>
      <c r="B7" s="3" t="s">
        <v>11</v>
      </c>
      <c r="C7" s="4">
        <v>250</v>
      </c>
      <c r="D7" s="4" t="s">
        <v>7</v>
      </c>
      <c r="E7" s="9">
        <f>C7/C45</f>
        <v>0.0150756799131641</v>
      </c>
    </row>
    <row r="8" s="12" customFormat="1" spans="1:5">
      <c r="A8" s="3">
        <v>6</v>
      </c>
      <c r="B8" s="15" t="s">
        <v>12</v>
      </c>
      <c r="C8" s="5">
        <v>232</v>
      </c>
      <c r="D8" s="5" t="s">
        <v>7</v>
      </c>
      <c r="E8" s="18">
        <f>C8/C45</f>
        <v>0.0139902309594163</v>
      </c>
    </row>
    <row r="9" s="12" customFormat="1" spans="1:5">
      <c r="A9" s="3">
        <v>7</v>
      </c>
      <c r="B9" s="15" t="s">
        <v>13</v>
      </c>
      <c r="C9" s="5">
        <v>221</v>
      </c>
      <c r="D9" s="5" t="s">
        <v>7</v>
      </c>
      <c r="E9" s="18">
        <f>C9/C45</f>
        <v>0.013326901043237</v>
      </c>
    </row>
    <row r="10" spans="1:5">
      <c r="A10" s="3">
        <v>8</v>
      </c>
      <c r="B10" s="3" t="s">
        <v>14</v>
      </c>
      <c r="C10" s="4">
        <v>113</v>
      </c>
      <c r="D10" s="4" t="s">
        <v>7</v>
      </c>
      <c r="E10" s="9">
        <f>C10/C45</f>
        <v>0.00681420732075017</v>
      </c>
    </row>
    <row r="11" s="12" customFormat="1" spans="1:5">
      <c r="A11" s="3">
        <v>9</v>
      </c>
      <c r="B11" s="15" t="s">
        <v>15</v>
      </c>
      <c r="C11" s="5">
        <v>97</v>
      </c>
      <c r="D11" s="5" t="s">
        <v>7</v>
      </c>
      <c r="E11" s="18">
        <f>C11/C45</f>
        <v>0.00584936380630766</v>
      </c>
    </row>
    <row r="12" s="12" customFormat="1" spans="1:5">
      <c r="A12" s="3">
        <v>10</v>
      </c>
      <c r="B12" s="15" t="s">
        <v>16</v>
      </c>
      <c r="C12" s="5">
        <v>1524</v>
      </c>
      <c r="D12" s="5" t="s">
        <v>7</v>
      </c>
      <c r="E12" s="19">
        <f>C12/C45</f>
        <v>0.0919013447506482</v>
      </c>
    </row>
    <row r="13" s="12" customFormat="1" spans="1:5">
      <c r="A13" s="3">
        <v>11</v>
      </c>
      <c r="B13" s="15" t="s">
        <v>17</v>
      </c>
      <c r="C13" s="5">
        <v>1502</v>
      </c>
      <c r="D13" s="5" t="s">
        <v>7</v>
      </c>
      <c r="E13" s="18">
        <f>C13/C45</f>
        <v>0.0905746849182898</v>
      </c>
    </row>
    <row r="14" s="12" customFormat="1" spans="1:5">
      <c r="A14" s="3">
        <v>12</v>
      </c>
      <c r="B14" s="15" t="s">
        <v>18</v>
      </c>
      <c r="C14" s="5">
        <v>1293</v>
      </c>
      <c r="D14" s="5" t="s">
        <v>7</v>
      </c>
      <c r="E14" s="19">
        <f>C14/C45</f>
        <v>0.0779714165108846</v>
      </c>
    </row>
    <row r="15" s="12" customFormat="1" spans="1:5">
      <c r="A15" s="3">
        <v>13</v>
      </c>
      <c r="B15" s="15" t="s">
        <v>19</v>
      </c>
      <c r="C15" s="5">
        <v>1050</v>
      </c>
      <c r="D15" s="5" t="s">
        <v>7</v>
      </c>
      <c r="E15" s="19">
        <f>C15/C45</f>
        <v>0.0633178556352891</v>
      </c>
    </row>
    <row r="16" s="12" customFormat="1" spans="1:5">
      <c r="A16" s="3">
        <v>14</v>
      </c>
      <c r="B16" s="15" t="s">
        <v>20</v>
      </c>
      <c r="C16" s="5">
        <v>551</v>
      </c>
      <c r="D16" s="5" t="s">
        <v>7</v>
      </c>
      <c r="E16" s="19">
        <f>C16/C45</f>
        <v>0.0332267985286136</v>
      </c>
    </row>
    <row r="17" s="12" customFormat="1" spans="1:5">
      <c r="A17" s="3">
        <v>15</v>
      </c>
      <c r="B17" s="15" t="s">
        <v>21</v>
      </c>
      <c r="C17" s="5">
        <v>477</v>
      </c>
      <c r="D17" s="5" t="s">
        <v>7</v>
      </c>
      <c r="E17" s="19">
        <f>C17/C45</f>
        <v>0.0287643972743171</v>
      </c>
    </row>
    <row r="18" s="12" customFormat="1" spans="1:5">
      <c r="A18" s="3">
        <v>16</v>
      </c>
      <c r="B18" s="15" t="s">
        <v>22</v>
      </c>
      <c r="C18" s="5">
        <v>474</v>
      </c>
      <c r="D18" s="5" t="s">
        <v>7</v>
      </c>
      <c r="E18" s="19">
        <f>C18/C45</f>
        <v>0.0285834891153591</v>
      </c>
    </row>
    <row r="19" s="12" customFormat="1" spans="1:5">
      <c r="A19" s="3">
        <v>17</v>
      </c>
      <c r="B19" s="15" t="s">
        <v>23</v>
      </c>
      <c r="C19" s="5">
        <v>455</v>
      </c>
      <c r="D19" s="5" t="s">
        <v>7</v>
      </c>
      <c r="E19" s="18">
        <f>C19/C45</f>
        <v>0.0274377374419586</v>
      </c>
    </row>
    <row r="20" s="12" customFormat="1" spans="1:5">
      <c r="A20" s="3">
        <v>18</v>
      </c>
      <c r="B20" s="15" t="s">
        <v>24</v>
      </c>
      <c r="C20" s="5">
        <v>381</v>
      </c>
      <c r="D20" s="5" t="s">
        <v>7</v>
      </c>
      <c r="E20" s="19">
        <f>C20/C45</f>
        <v>0.0229753361876621</v>
      </c>
    </row>
    <row r="21" s="12" customFormat="1" spans="1:5">
      <c r="A21" s="3">
        <v>19</v>
      </c>
      <c r="B21" s="15" t="s">
        <v>25</v>
      </c>
      <c r="C21" s="5">
        <v>359</v>
      </c>
      <c r="D21" s="5" t="s">
        <v>7</v>
      </c>
      <c r="E21" s="19">
        <f>C21/C45</f>
        <v>0.0216486763553036</v>
      </c>
    </row>
    <row r="22" s="12" customFormat="1" spans="1:5">
      <c r="A22" s="3">
        <v>20</v>
      </c>
      <c r="B22" s="15" t="s">
        <v>26</v>
      </c>
      <c r="C22" s="5">
        <v>354</v>
      </c>
      <c r="D22" s="5" t="s">
        <v>7</v>
      </c>
      <c r="E22" s="19">
        <f>C22/C45</f>
        <v>0.0213471627570403</v>
      </c>
    </row>
    <row r="23" s="12" customFormat="1" spans="1:5">
      <c r="A23" s="3">
        <v>21</v>
      </c>
      <c r="B23" s="15" t="s">
        <v>27</v>
      </c>
      <c r="C23" s="5">
        <v>352</v>
      </c>
      <c r="D23" s="5" t="s">
        <v>7</v>
      </c>
      <c r="E23" s="19">
        <f>C23/C45</f>
        <v>0.021226557317735</v>
      </c>
    </row>
    <row r="24" s="12" customFormat="1" spans="1:5">
      <c r="A24" s="3">
        <v>22</v>
      </c>
      <c r="B24" s="15" t="s">
        <v>28</v>
      </c>
      <c r="C24" s="5">
        <v>331</v>
      </c>
      <c r="D24" s="5" t="s">
        <v>7</v>
      </c>
      <c r="E24" s="18">
        <f>C24/C45</f>
        <v>0.0199602002050292</v>
      </c>
    </row>
    <row r="25" s="12" customFormat="1" spans="1:5">
      <c r="A25" s="3">
        <v>23</v>
      </c>
      <c r="B25" s="15" t="s">
        <v>29</v>
      </c>
      <c r="C25" s="5">
        <v>308</v>
      </c>
      <c r="D25" s="5" t="s">
        <v>7</v>
      </c>
      <c r="E25" s="19">
        <f>C25/C45</f>
        <v>0.0185732376530182</v>
      </c>
    </row>
    <row r="26" s="12" customFormat="1" spans="1:5">
      <c r="A26" s="3">
        <v>24</v>
      </c>
      <c r="B26" s="15" t="s">
        <v>30</v>
      </c>
      <c r="C26" s="5">
        <v>288</v>
      </c>
      <c r="D26" s="5" t="s">
        <v>7</v>
      </c>
      <c r="E26" s="19">
        <f>C26/C45</f>
        <v>0.017367183259965</v>
      </c>
    </row>
    <row r="27" s="12" customFormat="1" spans="1:5">
      <c r="A27" s="3">
        <v>25</v>
      </c>
      <c r="B27" s="15" t="s">
        <v>31</v>
      </c>
      <c r="C27" s="5">
        <v>263</v>
      </c>
      <c r="D27" s="5" t="s">
        <v>7</v>
      </c>
      <c r="E27" s="18">
        <f>C27/C45</f>
        <v>0.0158596152686486</v>
      </c>
    </row>
    <row r="28" s="12" customFormat="1" spans="1:5">
      <c r="A28" s="3">
        <v>26</v>
      </c>
      <c r="B28" s="15" t="s">
        <v>32</v>
      </c>
      <c r="C28" s="5">
        <v>219</v>
      </c>
      <c r="D28" s="5" t="s">
        <v>7</v>
      </c>
      <c r="E28" s="18">
        <f>C28/C45</f>
        <v>0.0132062956039317</v>
      </c>
    </row>
    <row r="29" s="12" customFormat="1" spans="1:5">
      <c r="A29" s="3">
        <v>27</v>
      </c>
      <c r="B29" s="15" t="s">
        <v>33</v>
      </c>
      <c r="C29" s="5">
        <v>218</v>
      </c>
      <c r="D29" s="5" t="s">
        <v>7</v>
      </c>
      <c r="E29" s="18">
        <f>C29/C45</f>
        <v>0.0131459928842791</v>
      </c>
    </row>
    <row r="30" s="12" customFormat="1" spans="1:5">
      <c r="A30" s="3">
        <v>28</v>
      </c>
      <c r="B30" s="15" t="s">
        <v>34</v>
      </c>
      <c r="C30" s="5">
        <v>216</v>
      </c>
      <c r="D30" s="5" t="s">
        <v>7</v>
      </c>
      <c r="E30" s="19">
        <f>C30/C45</f>
        <v>0.0130253874449738</v>
      </c>
    </row>
    <row r="31" s="12" customFormat="1" spans="1:5">
      <c r="A31" s="3">
        <v>29</v>
      </c>
      <c r="B31" s="15" t="s">
        <v>35</v>
      </c>
      <c r="C31" s="5">
        <v>206</v>
      </c>
      <c r="D31" s="5" t="s">
        <v>7</v>
      </c>
      <c r="E31" s="19">
        <f>C31/C45</f>
        <v>0.0124223602484472</v>
      </c>
    </row>
    <row r="32" s="12" customFormat="1" spans="1:5">
      <c r="A32" s="3">
        <v>30</v>
      </c>
      <c r="B32" s="15" t="s">
        <v>36</v>
      </c>
      <c r="C32" s="5">
        <v>180</v>
      </c>
      <c r="D32" s="5" t="s">
        <v>7</v>
      </c>
      <c r="E32" s="18">
        <f>C32/C45</f>
        <v>0.0108544895374781</v>
      </c>
    </row>
    <row r="33" s="12" customFormat="1" spans="1:5">
      <c r="A33" s="3">
        <v>31</v>
      </c>
      <c r="B33" s="15" t="s">
        <v>37</v>
      </c>
      <c r="C33" s="5">
        <v>149</v>
      </c>
      <c r="D33" s="5" t="s">
        <v>7</v>
      </c>
      <c r="E33" s="18">
        <f>C33/C45</f>
        <v>0.00898510522824579</v>
      </c>
    </row>
    <row r="34" s="12" customFormat="1" spans="1:5">
      <c r="A34" s="3">
        <v>32</v>
      </c>
      <c r="B34" s="15" t="s">
        <v>38</v>
      </c>
      <c r="C34" s="5">
        <v>130</v>
      </c>
      <c r="D34" s="5" t="s">
        <v>7</v>
      </c>
      <c r="E34" s="18">
        <f>C34/C45</f>
        <v>0.00783935355484532</v>
      </c>
    </row>
    <row r="35" s="12" customFormat="1" spans="1:5">
      <c r="A35" s="3">
        <v>33</v>
      </c>
      <c r="B35" s="15" t="s">
        <v>39</v>
      </c>
      <c r="C35" s="5">
        <v>124</v>
      </c>
      <c r="D35" s="5" t="s">
        <v>7</v>
      </c>
      <c r="E35" s="18">
        <f>C35/C45</f>
        <v>0.00747753723692939</v>
      </c>
    </row>
    <row r="36" s="12" customFormat="1" spans="1:5">
      <c r="A36" s="3">
        <v>34</v>
      </c>
      <c r="B36" s="15" t="s">
        <v>40</v>
      </c>
      <c r="C36" s="5">
        <v>106</v>
      </c>
      <c r="D36" s="5" t="s">
        <v>7</v>
      </c>
      <c r="E36" s="19">
        <f>C36/C45</f>
        <v>0.00639208828318157</v>
      </c>
    </row>
    <row r="37" s="12" customFormat="1" spans="1:5">
      <c r="A37" s="3">
        <v>35</v>
      </c>
      <c r="B37" s="15" t="s">
        <v>41</v>
      </c>
      <c r="C37" s="5">
        <v>99</v>
      </c>
      <c r="D37" s="5" t="s">
        <v>7</v>
      </c>
      <c r="E37" s="18">
        <f>C37/C45</f>
        <v>0.00596996924561298</v>
      </c>
    </row>
    <row r="38" s="12" customFormat="1" spans="1:5">
      <c r="A38" s="3">
        <v>36</v>
      </c>
      <c r="B38" s="15" t="s">
        <v>42</v>
      </c>
      <c r="C38" s="5">
        <v>98</v>
      </c>
      <c r="D38" s="5" t="s">
        <v>7</v>
      </c>
      <c r="E38" s="19">
        <f>C38/C45</f>
        <v>0.00590966652596032</v>
      </c>
    </row>
    <row r="39" s="12" customFormat="1" spans="1:5">
      <c r="A39" s="3">
        <v>37</v>
      </c>
      <c r="B39" s="16" t="s">
        <v>43</v>
      </c>
      <c r="C39" s="5">
        <v>91</v>
      </c>
      <c r="D39" s="5" t="s">
        <v>7</v>
      </c>
      <c r="E39" s="19">
        <f>C39/C45</f>
        <v>0.00548754748839173</v>
      </c>
    </row>
    <row r="40" s="12" customFormat="1" spans="1:5">
      <c r="A40" s="3">
        <v>38</v>
      </c>
      <c r="B40" s="15" t="s">
        <v>44</v>
      </c>
      <c r="C40" s="5">
        <v>68</v>
      </c>
      <c r="D40" s="5" t="s">
        <v>7</v>
      </c>
      <c r="E40" s="19">
        <f>C40/C45</f>
        <v>0.00410058493638063</v>
      </c>
    </row>
    <row r="41" s="12" customFormat="1" spans="1:5">
      <c r="A41" s="3">
        <v>39</v>
      </c>
      <c r="B41" s="15" t="s">
        <v>45</v>
      </c>
      <c r="C41" s="5">
        <v>54</v>
      </c>
      <c r="D41" s="5" t="s">
        <v>7</v>
      </c>
      <c r="E41" s="18">
        <f>C41/C45</f>
        <v>0.00325634686124344</v>
      </c>
    </row>
    <row r="42" s="12" customFormat="1" spans="1:5">
      <c r="A42" s="3">
        <v>40</v>
      </c>
      <c r="B42" s="15" t="s">
        <v>46</v>
      </c>
      <c r="C42" s="5">
        <v>46</v>
      </c>
      <c r="D42" s="5" t="s">
        <v>7</v>
      </c>
      <c r="E42" s="19">
        <f>C42/C45</f>
        <v>0.00277392510402219</v>
      </c>
    </row>
    <row r="43" s="12" customFormat="1" spans="1:5">
      <c r="A43" s="3">
        <v>41</v>
      </c>
      <c r="B43" s="15" t="s">
        <v>47</v>
      </c>
      <c r="C43" s="5">
        <v>40</v>
      </c>
      <c r="D43" s="5" t="s">
        <v>7</v>
      </c>
      <c r="E43" s="19">
        <f>C43/C45</f>
        <v>0.00241210878610625</v>
      </c>
    </row>
    <row r="44" s="12" customFormat="1" spans="1:5">
      <c r="A44" s="3">
        <v>42</v>
      </c>
      <c r="B44" s="15" t="s">
        <v>48</v>
      </c>
      <c r="C44" s="5">
        <v>43</v>
      </c>
      <c r="D44" s="5" t="s">
        <v>7</v>
      </c>
      <c r="E44" s="18">
        <f>C44/C45</f>
        <v>0.00259301694506422</v>
      </c>
    </row>
    <row r="45" spans="1:5">
      <c r="A45" s="3"/>
      <c r="B45" s="3" t="s">
        <v>49</v>
      </c>
      <c r="C45" s="4">
        <f>SUM(C3:C44)</f>
        <v>16583</v>
      </c>
      <c r="D45" s="4"/>
      <c r="E45" s="10">
        <f>SUM(E3:E31)</f>
        <v>0.925948260266538</v>
      </c>
    </row>
  </sheetData>
  <sortState ref="A3:E45">
    <sortCondition ref="A3"/>
  </sortState>
  <mergeCells count="1">
    <mergeCell ref="A1:E1"/>
  </mergeCells>
  <pageMargins left="0.75" right="0.75" top="1" bottom="1" header="0.5" footer="0.5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G4" sqref="G4"/>
    </sheetView>
  </sheetViews>
  <sheetFormatPr defaultColWidth="9" defaultRowHeight="14.25" outlineLevelCol="4"/>
  <cols>
    <col min="1" max="1" width="11.5" customWidth="1"/>
    <col min="2" max="2" width="37.625" customWidth="1"/>
    <col min="3" max="3" width="12" customWidth="1"/>
    <col min="4" max="4" width="13.375" customWidth="1"/>
    <col min="5" max="5" width="15.875" customWidth="1"/>
  </cols>
  <sheetData>
    <row r="1" ht="21" spans="1:5">
      <c r="A1" s="1" t="s">
        <v>50</v>
      </c>
      <c r="B1" s="1"/>
      <c r="C1" s="1"/>
      <c r="D1" s="1"/>
      <c r="E1" s="7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</row>
    <row r="3" ht="23" customHeight="1" spans="1:5">
      <c r="A3" s="3">
        <v>1</v>
      </c>
      <c r="B3" s="3" t="s">
        <v>14</v>
      </c>
      <c r="C3" s="4">
        <v>11</v>
      </c>
      <c r="D3" s="4" t="s">
        <v>7</v>
      </c>
      <c r="E3" s="9">
        <f>C3/C45</f>
        <v>0.0666666666666667</v>
      </c>
    </row>
    <row r="4" spans="1:5">
      <c r="A4" s="3">
        <v>2</v>
      </c>
      <c r="B4" s="3" t="s">
        <v>12</v>
      </c>
      <c r="C4" s="4">
        <v>10</v>
      </c>
      <c r="D4" s="4" t="s">
        <v>7</v>
      </c>
      <c r="E4" s="9">
        <f>C4/C45</f>
        <v>0.0606060606060606</v>
      </c>
    </row>
    <row r="5" spans="1:5">
      <c r="A5" s="3">
        <v>3</v>
      </c>
      <c r="B5" s="3" t="s">
        <v>6</v>
      </c>
      <c r="C5" s="4">
        <v>8</v>
      </c>
      <c r="D5" s="5" t="s">
        <v>7</v>
      </c>
      <c r="E5" s="9">
        <f>C5/C45</f>
        <v>0.0484848484848485</v>
      </c>
    </row>
    <row r="6" spans="1:5">
      <c r="A6" s="3">
        <v>4</v>
      </c>
      <c r="B6" s="3" t="s">
        <v>13</v>
      </c>
      <c r="C6" s="4">
        <v>6</v>
      </c>
      <c r="D6" s="5" t="s">
        <v>7</v>
      </c>
      <c r="E6" s="9">
        <f>C6/C45</f>
        <v>0.0363636363636364</v>
      </c>
    </row>
    <row r="7" spans="1:5">
      <c r="A7" s="3">
        <v>5</v>
      </c>
      <c r="B7" s="3" t="s">
        <v>8</v>
      </c>
      <c r="C7" s="4">
        <v>5</v>
      </c>
      <c r="D7" s="4" t="s">
        <v>7</v>
      </c>
      <c r="E7" s="9">
        <f>C7/C45</f>
        <v>0.0303030303030303</v>
      </c>
    </row>
    <row r="8" spans="1:5">
      <c r="A8" s="3">
        <v>6</v>
      </c>
      <c r="B8" s="3" t="s">
        <v>10</v>
      </c>
      <c r="C8" s="4">
        <v>5</v>
      </c>
      <c r="D8" s="5" t="s">
        <v>7</v>
      </c>
      <c r="E8" s="9">
        <f>C8/C45</f>
        <v>0.0303030303030303</v>
      </c>
    </row>
    <row r="9" spans="1:5">
      <c r="A9" s="3">
        <v>7</v>
      </c>
      <c r="B9" s="3" t="s">
        <v>15</v>
      </c>
      <c r="C9" s="4">
        <v>4</v>
      </c>
      <c r="D9" s="4" t="s">
        <v>7</v>
      </c>
      <c r="E9" s="9">
        <f>C9/C45</f>
        <v>0.0242424242424242</v>
      </c>
    </row>
    <row r="10" spans="1:5">
      <c r="A10" s="3">
        <v>8</v>
      </c>
      <c r="B10" s="3" t="s">
        <v>11</v>
      </c>
      <c r="C10" s="4">
        <v>4</v>
      </c>
      <c r="D10" s="5" t="s">
        <v>7</v>
      </c>
      <c r="E10" s="9">
        <f>C10/C45</f>
        <v>0.0242424242424242</v>
      </c>
    </row>
    <row r="11" spans="1:5">
      <c r="A11" s="3">
        <v>9</v>
      </c>
      <c r="B11" s="3" t="s">
        <v>9</v>
      </c>
      <c r="C11" s="4">
        <v>4</v>
      </c>
      <c r="D11" s="5" t="s">
        <v>7</v>
      </c>
      <c r="E11" s="9">
        <f>C11/C45</f>
        <v>0.0242424242424242</v>
      </c>
    </row>
    <row r="12" spans="1:5">
      <c r="A12" s="3">
        <v>10</v>
      </c>
      <c r="B12" s="3" t="s">
        <v>38</v>
      </c>
      <c r="C12" s="4">
        <v>12</v>
      </c>
      <c r="D12" s="5" t="s">
        <v>7</v>
      </c>
      <c r="E12" s="9">
        <f>C12/C45</f>
        <v>0.0727272727272727</v>
      </c>
    </row>
    <row r="13" spans="1:5">
      <c r="A13" s="3">
        <v>11</v>
      </c>
      <c r="B13" s="3" t="s">
        <v>51</v>
      </c>
      <c r="C13" s="4">
        <v>11</v>
      </c>
      <c r="D13" s="5" t="s">
        <v>7</v>
      </c>
      <c r="E13" s="9">
        <f>C13/C45</f>
        <v>0.0666666666666667</v>
      </c>
    </row>
    <row r="14" spans="1:5">
      <c r="A14" s="3">
        <v>12</v>
      </c>
      <c r="B14" s="3" t="s">
        <v>36</v>
      </c>
      <c r="C14" s="4">
        <v>7</v>
      </c>
      <c r="D14" s="5" t="s">
        <v>7</v>
      </c>
      <c r="E14" s="9">
        <f>C14/C45</f>
        <v>0.0424242424242424</v>
      </c>
    </row>
    <row r="15" spans="1:5">
      <c r="A15" s="3">
        <v>13</v>
      </c>
      <c r="B15" s="3" t="s">
        <v>44</v>
      </c>
      <c r="C15" s="4">
        <v>6</v>
      </c>
      <c r="D15" s="5" t="s">
        <v>7</v>
      </c>
      <c r="E15" s="9">
        <f>C15/C45</f>
        <v>0.0363636363636364</v>
      </c>
    </row>
    <row r="16" spans="1:5">
      <c r="A16" s="3">
        <v>14</v>
      </c>
      <c r="B16" s="3" t="s">
        <v>27</v>
      </c>
      <c r="C16" s="4">
        <v>6</v>
      </c>
      <c r="D16" s="5" t="s">
        <v>7</v>
      </c>
      <c r="E16" s="9">
        <f>C16/C45</f>
        <v>0.0363636363636364</v>
      </c>
    </row>
    <row r="17" spans="1:5">
      <c r="A17" s="3">
        <v>15</v>
      </c>
      <c r="B17" s="3" t="s">
        <v>37</v>
      </c>
      <c r="C17" s="4">
        <v>6</v>
      </c>
      <c r="D17" s="5" t="s">
        <v>7</v>
      </c>
      <c r="E17" s="9">
        <f>C17/C45</f>
        <v>0.0363636363636364</v>
      </c>
    </row>
    <row r="18" spans="1:5">
      <c r="A18" s="3">
        <v>16</v>
      </c>
      <c r="B18" s="3" t="s">
        <v>39</v>
      </c>
      <c r="C18" s="4">
        <v>6</v>
      </c>
      <c r="D18" s="5" t="s">
        <v>7</v>
      </c>
      <c r="E18" s="9">
        <f>C18/C45</f>
        <v>0.0363636363636364</v>
      </c>
    </row>
    <row r="19" spans="1:5">
      <c r="A19" s="3">
        <v>17</v>
      </c>
      <c r="B19" s="3" t="s">
        <v>29</v>
      </c>
      <c r="C19" s="4">
        <v>5</v>
      </c>
      <c r="D19" s="4" t="s">
        <v>7</v>
      </c>
      <c r="E19" s="9">
        <f>C19/C45</f>
        <v>0.0303030303030303</v>
      </c>
    </row>
    <row r="20" spans="1:5">
      <c r="A20" s="3">
        <v>18</v>
      </c>
      <c r="B20" s="3" t="s">
        <v>47</v>
      </c>
      <c r="C20" s="4">
        <v>5</v>
      </c>
      <c r="D20" s="5" t="s">
        <v>7</v>
      </c>
      <c r="E20" s="9">
        <f>C20/C45</f>
        <v>0.0303030303030303</v>
      </c>
    </row>
    <row r="21" spans="1:5">
      <c r="A21" s="3">
        <v>19</v>
      </c>
      <c r="B21" s="3" t="s">
        <v>21</v>
      </c>
      <c r="C21" s="4">
        <v>4</v>
      </c>
      <c r="D21" s="5" t="s">
        <v>7</v>
      </c>
      <c r="E21" s="9">
        <f>C21/C45</f>
        <v>0.0242424242424242</v>
      </c>
    </row>
    <row r="22" spans="1:5">
      <c r="A22" s="3">
        <v>20</v>
      </c>
      <c r="B22" s="3" t="s">
        <v>32</v>
      </c>
      <c r="C22" s="4">
        <v>4</v>
      </c>
      <c r="D22" s="5" t="s">
        <v>7</v>
      </c>
      <c r="E22" s="9">
        <f>C22/C45</f>
        <v>0.0242424242424242</v>
      </c>
    </row>
    <row r="23" spans="1:5">
      <c r="A23" s="3">
        <v>21</v>
      </c>
      <c r="B23" s="6" t="s">
        <v>40</v>
      </c>
      <c r="C23" s="4">
        <v>4</v>
      </c>
      <c r="D23" s="5" t="s">
        <v>7</v>
      </c>
      <c r="E23" s="9">
        <f>C23/C45</f>
        <v>0.0242424242424242</v>
      </c>
    </row>
    <row r="24" spans="1:5">
      <c r="A24" s="3">
        <v>22</v>
      </c>
      <c r="B24" s="3" t="s">
        <v>31</v>
      </c>
      <c r="C24" s="4">
        <v>4</v>
      </c>
      <c r="D24" s="5" t="s">
        <v>7</v>
      </c>
      <c r="E24" s="9">
        <f>C24/C45</f>
        <v>0.0242424242424242</v>
      </c>
    </row>
    <row r="25" spans="1:5">
      <c r="A25" s="3">
        <v>23</v>
      </c>
      <c r="B25" s="3" t="s">
        <v>52</v>
      </c>
      <c r="C25" s="4">
        <v>3</v>
      </c>
      <c r="D25" s="4" t="s">
        <v>7</v>
      </c>
      <c r="E25" s="9">
        <f>C25/C45</f>
        <v>0.0181818181818182</v>
      </c>
    </row>
    <row r="26" spans="1:5">
      <c r="A26" s="3">
        <v>24</v>
      </c>
      <c r="B26" s="3" t="s">
        <v>53</v>
      </c>
      <c r="C26" s="4">
        <v>3</v>
      </c>
      <c r="D26" s="5" t="s">
        <v>7</v>
      </c>
      <c r="E26" s="9">
        <f>C26/C45</f>
        <v>0.0181818181818182</v>
      </c>
    </row>
    <row r="27" spans="1:5">
      <c r="A27" s="3">
        <v>25</v>
      </c>
      <c r="B27" s="3" t="s">
        <v>48</v>
      </c>
      <c r="C27" s="4">
        <v>3</v>
      </c>
      <c r="D27" s="5" t="s">
        <v>7</v>
      </c>
      <c r="E27" s="9">
        <f>C27/C45</f>
        <v>0.0181818181818182</v>
      </c>
    </row>
    <row r="28" spans="1:5">
      <c r="A28" s="3">
        <v>26</v>
      </c>
      <c r="B28" s="3" t="s">
        <v>41</v>
      </c>
      <c r="C28" s="4">
        <v>2</v>
      </c>
      <c r="D28" s="5" t="s">
        <v>7</v>
      </c>
      <c r="E28" s="9">
        <f>C28/C45</f>
        <v>0.0121212121212121</v>
      </c>
    </row>
    <row r="29" spans="1:5">
      <c r="A29" s="3">
        <v>27</v>
      </c>
      <c r="B29" s="3" t="s">
        <v>30</v>
      </c>
      <c r="C29" s="4">
        <v>2</v>
      </c>
      <c r="D29" s="5" t="s">
        <v>7</v>
      </c>
      <c r="E29" s="9">
        <f>C29/C45</f>
        <v>0.0121212121212121</v>
      </c>
    </row>
    <row r="30" spans="1:5">
      <c r="A30" s="3">
        <v>28</v>
      </c>
      <c r="B30" s="3" t="s">
        <v>25</v>
      </c>
      <c r="C30" s="4">
        <v>2</v>
      </c>
      <c r="D30" s="5" t="s">
        <v>7</v>
      </c>
      <c r="E30" s="9">
        <f>C30/C45</f>
        <v>0.0121212121212121</v>
      </c>
    </row>
    <row r="31" spans="1:5">
      <c r="A31" s="3">
        <v>29</v>
      </c>
      <c r="B31" s="3" t="s">
        <v>46</v>
      </c>
      <c r="C31" s="4">
        <v>2</v>
      </c>
      <c r="D31" s="5" t="s">
        <v>7</v>
      </c>
      <c r="E31" s="9">
        <f>C31/C45</f>
        <v>0.0121212121212121</v>
      </c>
    </row>
    <row r="32" spans="1:5">
      <c r="A32" s="3">
        <v>30</v>
      </c>
      <c r="B32" s="6" t="s">
        <v>28</v>
      </c>
      <c r="C32" s="4">
        <v>2</v>
      </c>
      <c r="D32" s="5" t="s">
        <v>7</v>
      </c>
      <c r="E32" s="9">
        <f>C32/C45</f>
        <v>0.0121212121212121</v>
      </c>
    </row>
    <row r="33" spans="1:5">
      <c r="A33" s="3">
        <v>31</v>
      </c>
      <c r="B33" s="6" t="s">
        <v>45</v>
      </c>
      <c r="C33" s="4">
        <v>2</v>
      </c>
      <c r="D33" s="5" t="s">
        <v>7</v>
      </c>
      <c r="E33" s="9">
        <f>C33/C45</f>
        <v>0.0121212121212121</v>
      </c>
    </row>
    <row r="34" spans="1:5">
      <c r="A34" s="3">
        <v>32</v>
      </c>
      <c r="B34" s="3" t="s">
        <v>19</v>
      </c>
      <c r="C34" s="4">
        <v>1</v>
      </c>
      <c r="D34" s="5" t="s">
        <v>7</v>
      </c>
      <c r="E34" s="9">
        <f>C34/C45</f>
        <v>0.00606060606060606</v>
      </c>
    </row>
    <row r="35" spans="1:5">
      <c r="A35" s="3">
        <v>33</v>
      </c>
      <c r="B35" s="6" t="s">
        <v>16</v>
      </c>
      <c r="C35" s="4">
        <v>1</v>
      </c>
      <c r="D35" s="5" t="s">
        <v>7</v>
      </c>
      <c r="E35" s="9">
        <f>C35/C45</f>
        <v>0.00606060606060606</v>
      </c>
    </row>
    <row r="36" spans="1:5">
      <c r="A36" s="3">
        <v>34</v>
      </c>
      <c r="B36" s="3" t="s">
        <v>54</v>
      </c>
      <c r="C36" s="4">
        <v>1</v>
      </c>
      <c r="D36" s="5" t="s">
        <v>7</v>
      </c>
      <c r="E36" s="9">
        <f>C36/C45</f>
        <v>0.00606060606060606</v>
      </c>
    </row>
    <row r="37" spans="1:5">
      <c r="A37" s="3">
        <v>35</v>
      </c>
      <c r="B37" s="3" t="s">
        <v>33</v>
      </c>
      <c r="C37" s="4">
        <v>1</v>
      </c>
      <c r="D37" s="5" t="s">
        <v>7</v>
      </c>
      <c r="E37" s="9">
        <f>C37/C45</f>
        <v>0.00606060606060606</v>
      </c>
    </row>
    <row r="38" spans="1:5">
      <c r="A38" s="3">
        <v>36</v>
      </c>
      <c r="B38" s="3" t="s">
        <v>24</v>
      </c>
      <c r="C38" s="4">
        <v>1</v>
      </c>
      <c r="D38" s="5" t="s">
        <v>7</v>
      </c>
      <c r="E38" s="9">
        <f>C38/C45</f>
        <v>0.00606060606060606</v>
      </c>
    </row>
    <row r="39" spans="1:5">
      <c r="A39" s="3">
        <v>37</v>
      </c>
      <c r="B39" s="3" t="s">
        <v>18</v>
      </c>
      <c r="C39" s="4">
        <v>1</v>
      </c>
      <c r="D39" s="5" t="s">
        <v>7</v>
      </c>
      <c r="E39" s="9">
        <f>C39/C45</f>
        <v>0.00606060606060606</v>
      </c>
    </row>
    <row r="40" spans="1:5">
      <c r="A40" s="3">
        <v>38</v>
      </c>
      <c r="B40" s="3" t="s">
        <v>35</v>
      </c>
      <c r="C40" s="4">
        <v>1</v>
      </c>
      <c r="D40" s="5" t="s">
        <v>7</v>
      </c>
      <c r="E40" s="9">
        <f>C40/C45</f>
        <v>0.00606060606060606</v>
      </c>
    </row>
    <row r="41" spans="1:5">
      <c r="A41" s="3">
        <v>39</v>
      </c>
      <c r="B41" s="3" t="s">
        <v>17</v>
      </c>
      <c r="C41" s="4">
        <v>0</v>
      </c>
      <c r="D41" s="5" t="s">
        <v>7</v>
      </c>
      <c r="E41" s="9">
        <f>C41/C45</f>
        <v>0</v>
      </c>
    </row>
    <row r="42" spans="1:5">
      <c r="A42" s="3">
        <v>40</v>
      </c>
      <c r="B42" s="3" t="s">
        <v>42</v>
      </c>
      <c r="C42" s="4">
        <v>0</v>
      </c>
      <c r="D42" s="5" t="s">
        <v>7</v>
      </c>
      <c r="E42" s="9">
        <f>C42/C45</f>
        <v>0</v>
      </c>
    </row>
    <row r="43" spans="1:5">
      <c r="A43" s="3">
        <v>41</v>
      </c>
      <c r="B43" s="3" t="s">
        <v>34</v>
      </c>
      <c r="C43" s="4">
        <v>0</v>
      </c>
      <c r="D43" s="5" t="s">
        <v>7</v>
      </c>
      <c r="E43" s="9">
        <f>C43/C45</f>
        <v>0</v>
      </c>
    </row>
    <row r="44" spans="1:5">
      <c r="A44" s="3">
        <v>42</v>
      </c>
      <c r="B44" s="3" t="s">
        <v>23</v>
      </c>
      <c r="C44" s="4">
        <v>0</v>
      </c>
      <c r="D44" s="5" t="s">
        <v>7</v>
      </c>
      <c r="E44" s="9">
        <f>C44/C45</f>
        <v>0</v>
      </c>
    </row>
    <row r="45" spans="1:5">
      <c r="A45" s="3"/>
      <c r="B45" s="3" t="s">
        <v>49</v>
      </c>
      <c r="C45" s="4">
        <f>SUM(C3:C44)</f>
        <v>165</v>
      </c>
      <c r="D45" s="4"/>
      <c r="E45" s="10">
        <f>E4+E5+E9+E6+E3+E8+E11+E7+E10+E34+E29+E41+E32+E25+E35+E17+E33+E37+E28+E12+E42+E14+E31+E18+E24+E22+E27+E39+E26+E19+E43+E13+E36+E23+E38+E21+E16+E40+E30+E44+E15+E20</f>
        <v>1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 2026年第三季度鄂尔多斯市政府网站错敏信息检查情况</vt:lpstr>
      <vt:lpstr>表2 20206年第三季度自治区错敏信息检查情况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王诗钰</cp:lastModifiedBy>
  <dcterms:created xsi:type="dcterms:W3CDTF">2023-11-21T11:09:00Z</dcterms:created>
  <dcterms:modified xsi:type="dcterms:W3CDTF">2026-09-30T11:03:00Z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D4F4B1E71591AD63BE41AF6A20F9D8C0_43</vt:lpwstr>
  </property>
  <property fmtid="{D5CDD505-2E9C-101B-9397-08002B2CF9AE}" pid="3" name="KSOProductBuildVer">
    <vt:lpwstr>2052-11.8.2.1132</vt:lpwstr>
  </property>
</Properties>
</file>