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"/>
  </bookViews>
  <sheets>
    <sheet name="自治区检查情况" sheetId="1" r:id="rId1"/>
    <sheet name="鄂尔多斯市检查情况" sheetId="2" r:id="rId2"/>
  </sheets>
  <definedNames>
    <definedName name="_xlnm._FilterDatabase" localSheetId="0" hidden="1">自治区检查情况!$C$3:$C$45</definedName>
  </definedNames>
  <calcPr calcId="144525"/>
</workbook>
</file>

<file path=xl/sharedStrings.xml><?xml version="1.0" encoding="utf-8"?>
<sst xmlns="http://schemas.openxmlformats.org/spreadsheetml/2006/main" count="186" uniqueCount="56">
  <si>
    <t>附件3 鄂尔多斯市政府网站错敏信息检查情况
统计（2025年第三季度自治区检查情况）</t>
  </si>
  <si>
    <r>
      <rPr>
        <sz val="11"/>
        <color rgb="FF000000"/>
        <rFont val="宋体"/>
        <charset val="134"/>
      </rPr>
      <t>序号</t>
    </r>
  </si>
  <si>
    <r>
      <rPr>
        <sz val="11"/>
        <color rgb="FF000000"/>
        <rFont val="宋体"/>
        <charset val="134"/>
      </rPr>
      <t>网站名称</t>
    </r>
  </si>
  <si>
    <t>错敏词信息数</t>
  </si>
  <si>
    <t>整改情况</t>
  </si>
  <si>
    <t>错敏词比例</t>
  </si>
  <si>
    <r>
      <rPr>
        <sz val="11"/>
        <color rgb="FF000000"/>
        <rFont val="宋体"/>
        <charset val="134"/>
      </rPr>
      <t>达拉特旗人民政府</t>
    </r>
  </si>
  <si>
    <t>已整改</t>
  </si>
  <si>
    <r>
      <rPr>
        <sz val="11"/>
        <color rgb="FF000000"/>
        <rFont val="宋体"/>
        <charset val="134"/>
      </rPr>
      <t>东胜区人民政府</t>
    </r>
  </si>
  <si>
    <r>
      <rPr>
        <sz val="11"/>
        <color rgb="FF000000"/>
        <rFont val="宋体"/>
        <charset val="134"/>
      </rPr>
      <t>伊金霍洛旗人民政府</t>
    </r>
  </si>
  <si>
    <r>
      <rPr>
        <sz val="11"/>
        <color rgb="FF000000"/>
        <rFont val="宋体"/>
        <charset val="134"/>
      </rPr>
      <t>杭锦旗人民政府</t>
    </r>
  </si>
  <si>
    <r>
      <rPr>
        <sz val="11"/>
        <color rgb="FF000000"/>
        <rFont val="宋体"/>
        <charset val="134"/>
      </rPr>
      <t>鄂托克前旗人民政府</t>
    </r>
  </si>
  <si>
    <r>
      <rPr>
        <sz val="11"/>
        <color rgb="FF000000"/>
        <rFont val="宋体"/>
        <charset val="134"/>
      </rPr>
      <t>准格尔旗人民政府</t>
    </r>
  </si>
  <si>
    <r>
      <rPr>
        <sz val="11"/>
        <color rgb="FF000000"/>
        <rFont val="宋体"/>
        <charset val="134"/>
      </rPr>
      <t>鄂托克旗人民政府</t>
    </r>
  </si>
  <si>
    <r>
      <rPr>
        <sz val="11"/>
        <color rgb="FF000000"/>
        <rFont val="宋体"/>
        <charset val="134"/>
      </rPr>
      <t>乌审旗人民政府</t>
    </r>
  </si>
  <si>
    <r>
      <rPr>
        <sz val="11"/>
        <color rgb="FF000000"/>
        <rFont val="宋体"/>
        <charset val="134"/>
      </rPr>
      <t>康巴什区人民政府</t>
    </r>
  </si>
  <si>
    <r>
      <rPr>
        <sz val="11"/>
        <color rgb="FF000000"/>
        <rFont val="宋体"/>
        <charset val="134"/>
      </rPr>
      <t>鄂尔多斯市能源局</t>
    </r>
  </si>
  <si>
    <r>
      <rPr>
        <sz val="11"/>
        <color rgb="FF000000"/>
        <rFont val="宋体"/>
        <charset val="134"/>
      </rPr>
      <t>鄂尔多斯市公安局</t>
    </r>
  </si>
  <si>
    <r>
      <rPr>
        <sz val="11"/>
        <color rgb="FF000000"/>
        <rFont val="宋体"/>
        <charset val="134"/>
      </rPr>
      <t>鄂尔多斯市农牧局</t>
    </r>
  </si>
  <si>
    <t>鄂尔多斯市人力资源和社会保障局</t>
  </si>
  <si>
    <t>鄂尔多斯市住房和城乡建设局</t>
  </si>
  <si>
    <r>
      <rPr>
        <sz val="11"/>
        <color rgb="FF000000"/>
        <rFont val="宋体"/>
        <charset val="134"/>
      </rPr>
      <t>鄂尔多斯市公共资源交易中心</t>
    </r>
  </si>
  <si>
    <r>
      <rPr>
        <sz val="11"/>
        <color rgb="FF000000"/>
        <rFont val="宋体"/>
        <charset val="134"/>
      </rPr>
      <t>鄂尔多斯市生态环境局</t>
    </r>
  </si>
  <si>
    <r>
      <rPr>
        <sz val="11"/>
        <color rgb="FF000000"/>
        <rFont val="宋体"/>
        <charset val="134"/>
      </rPr>
      <t>鄂尔多斯市应急管理局</t>
    </r>
  </si>
  <si>
    <r>
      <rPr>
        <sz val="11"/>
        <color rgb="FF000000"/>
        <rFont val="宋体"/>
        <charset val="134"/>
      </rPr>
      <t>鄂尔多斯市统计局</t>
    </r>
  </si>
  <si>
    <r>
      <rPr>
        <sz val="11"/>
        <color rgb="FF000000"/>
        <rFont val="宋体"/>
        <charset val="134"/>
      </rPr>
      <t>鄂尔多斯市文化和旅游局</t>
    </r>
  </si>
  <si>
    <r>
      <rPr>
        <sz val="11"/>
        <color rgb="FF000000"/>
        <rFont val="宋体"/>
        <charset val="134"/>
      </rPr>
      <t>鄂尔多斯市民政局</t>
    </r>
  </si>
  <si>
    <r>
      <rPr>
        <sz val="11"/>
        <color rgb="FF000000"/>
        <rFont val="宋体"/>
        <charset val="134"/>
      </rPr>
      <t>鄂尔多斯市自然资源局</t>
    </r>
  </si>
  <si>
    <t>鄂尔多斯市行政审批政务服务与数据管理局</t>
  </si>
  <si>
    <r>
      <rPr>
        <sz val="11"/>
        <color rgb="FF000000"/>
        <rFont val="宋体"/>
        <charset val="134"/>
      </rPr>
      <t>鄂尔多斯市人民政府外事办公室</t>
    </r>
  </si>
  <si>
    <r>
      <rPr>
        <sz val="11"/>
        <color rgb="FF000000"/>
        <rFont val="宋体"/>
        <charset val="134"/>
      </rPr>
      <t>鄂尔多斯市退役军人事务局</t>
    </r>
  </si>
  <si>
    <r>
      <rPr>
        <sz val="11"/>
        <color rgb="FF000000"/>
        <rFont val="宋体"/>
        <charset val="134"/>
      </rPr>
      <t>鄂尔多斯市市场监督管理局</t>
    </r>
  </si>
  <si>
    <r>
      <rPr>
        <sz val="11"/>
        <color rgb="FF000000"/>
        <rFont val="宋体"/>
        <charset val="134"/>
      </rPr>
      <t>鄂尔多斯市卫生健康委员会</t>
    </r>
  </si>
  <si>
    <r>
      <rPr>
        <sz val="11"/>
        <color rgb="FF000000"/>
        <rFont val="宋体"/>
        <charset val="134"/>
      </rPr>
      <t>鄂尔多斯市工业和信息化局</t>
    </r>
  </si>
  <si>
    <r>
      <rPr>
        <sz val="11"/>
        <color rgb="FF000000"/>
        <rFont val="宋体"/>
        <charset val="134"/>
      </rPr>
      <t>鄂尔多斯市信访局</t>
    </r>
  </si>
  <si>
    <r>
      <rPr>
        <sz val="11"/>
        <color rgb="FF000000"/>
        <rFont val="宋体"/>
        <charset val="134"/>
      </rPr>
      <t>鄂尔多斯高新技术产业开发区管理委员会</t>
    </r>
  </si>
  <si>
    <r>
      <rPr>
        <sz val="11"/>
        <color rgb="FF000000"/>
        <rFont val="宋体"/>
        <charset val="134"/>
      </rPr>
      <t>鄂尔多斯市交通运输局</t>
    </r>
  </si>
  <si>
    <r>
      <rPr>
        <sz val="11"/>
        <color rgb="FF000000"/>
        <rFont val="宋体"/>
        <charset val="134"/>
      </rPr>
      <t>鄂尔多斯市商务局</t>
    </r>
  </si>
  <si>
    <r>
      <rPr>
        <sz val="11"/>
        <color rgb="FF000000"/>
        <rFont val="宋体"/>
        <charset val="134"/>
      </rPr>
      <t>鄂尔多斯市财政局</t>
    </r>
  </si>
  <si>
    <r>
      <rPr>
        <sz val="11"/>
        <color rgb="FF000000"/>
        <rFont val="宋体"/>
        <charset val="134"/>
      </rPr>
      <t>鄂尔多斯市审计局</t>
    </r>
  </si>
  <si>
    <r>
      <rPr>
        <sz val="11"/>
        <color rgb="FF000000"/>
        <rFont val="宋体"/>
        <charset val="134"/>
      </rPr>
      <t>鄂尔多斯空港物流园区</t>
    </r>
  </si>
  <si>
    <r>
      <rPr>
        <sz val="11"/>
        <color rgb="FF000000"/>
        <rFont val="宋体"/>
        <charset val="134"/>
      </rPr>
      <t>鄂尔多斯市发展和改革委员会</t>
    </r>
  </si>
  <si>
    <r>
      <rPr>
        <sz val="11"/>
        <color rgb="FF000000"/>
        <rFont val="宋体"/>
        <charset val="134"/>
      </rPr>
      <t>鄂尔多斯林业和草原局</t>
    </r>
  </si>
  <si>
    <r>
      <rPr>
        <sz val="11"/>
        <color rgb="FF000000"/>
        <rFont val="宋体"/>
        <charset val="134"/>
      </rPr>
      <t>鄂尔多斯市科学技术局</t>
    </r>
  </si>
  <si>
    <r>
      <rPr>
        <sz val="11"/>
        <color rgb="FF000000"/>
        <rFont val="宋体"/>
        <charset val="134"/>
      </rPr>
      <t>鄂尔多斯市司法局</t>
    </r>
  </si>
  <si>
    <r>
      <rPr>
        <sz val="11"/>
        <color rgb="FF000000"/>
        <rFont val="宋体"/>
        <charset val="134"/>
      </rPr>
      <t>鄂尔多斯市教育体育局</t>
    </r>
  </si>
  <si>
    <r>
      <rPr>
        <sz val="11"/>
        <color rgb="FF000000"/>
        <rFont val="宋体"/>
        <charset val="134"/>
      </rPr>
      <t>鄂尔多斯市民族事务委员会</t>
    </r>
  </si>
  <si>
    <r>
      <rPr>
        <sz val="11"/>
        <color rgb="FF000000"/>
        <rFont val="宋体"/>
        <charset val="134"/>
      </rPr>
      <t>鄂尔多斯市医疗保障局</t>
    </r>
  </si>
  <si>
    <r>
      <rPr>
        <sz val="11"/>
        <color rgb="FF000000"/>
        <rFont val="宋体"/>
        <charset val="134"/>
      </rPr>
      <t>鄂尔多斯市国有资产监督管理委员会</t>
    </r>
  </si>
  <si>
    <r>
      <rPr>
        <sz val="11"/>
        <color rgb="FF000000"/>
        <rFont val="宋体"/>
        <charset val="134"/>
      </rPr>
      <t>鄂尔多斯市水利局</t>
    </r>
  </si>
  <si>
    <r>
      <rPr>
        <sz val="11"/>
        <color rgb="FF000000"/>
        <rFont val="宋体"/>
        <charset val="134"/>
      </rPr>
      <t>合计</t>
    </r>
  </si>
  <si>
    <t>附件4 鄂尔多斯市政府网站错敏信息检查情况
统计（2025年第三季度鄂尔多斯市检查情况）</t>
  </si>
  <si>
    <t>鄂尔多斯空港物流园区</t>
  </si>
  <si>
    <r>
      <rPr>
        <sz val="11"/>
        <color rgb="FF000000"/>
        <rFont val="宋体"/>
        <charset val="134"/>
      </rPr>
      <t>鄂尔多斯市住房和城乡建设局</t>
    </r>
  </si>
  <si>
    <t>鄂尔多斯市审计局</t>
  </si>
  <si>
    <t>鄂尔多斯市交通运输局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</si>
</sst>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2" fillId="29" borderId="4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5" borderId="5" applyNumberFormat="0" applyAlignment="0" applyProtection="0">
      <alignment vertical="center"/>
    </xf>
    <xf numFmtId="0" fontId="7" fillId="10" borderId="3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0" fillId="0" borderId="1" xfId="9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zoomScale="115" zoomScaleNormal="115" workbookViewId="0">
      <selection activeCell="B3" sqref="B3"/>
    </sheetView>
  </sheetViews>
  <sheetFormatPr defaultColWidth="9" defaultRowHeight="14.25" outlineLevelCol="7"/>
  <cols>
    <col min="1" max="1" width="5.125" customWidth="1"/>
    <col min="2" max="2" width="36.3083333333333" customWidth="1"/>
    <col min="3" max="3" width="7.825" style="12" customWidth="1"/>
    <col min="4" max="4" width="8.36666666666667" style="12" customWidth="1"/>
    <col min="5" max="5" width="10.4333333333333" style="13" customWidth="1"/>
    <col min="6" max="6" width="12.625"/>
  </cols>
  <sheetData>
    <row r="1" ht="50" customHeight="1" spans="1:8">
      <c r="A1" s="1" t="s">
        <v>0</v>
      </c>
      <c r="B1" s="1"/>
      <c r="C1" s="1"/>
      <c r="D1" s="1"/>
      <c r="E1" s="7"/>
      <c r="F1" s="14"/>
      <c r="G1" s="14"/>
      <c r="H1" s="14"/>
    </row>
    <row r="2" s="11" customFormat="1" ht="4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8" t="s">
        <v>5</v>
      </c>
    </row>
    <row r="3" spans="1:5">
      <c r="A3" s="3">
        <v>1</v>
      </c>
      <c r="B3" s="3" t="s">
        <v>6</v>
      </c>
      <c r="C3" s="4">
        <v>5916</v>
      </c>
      <c r="D3" s="4" t="s">
        <v>7</v>
      </c>
      <c r="E3" s="9">
        <f>C3/C46</f>
        <v>0.280485492129717</v>
      </c>
    </row>
    <row r="4" spans="1:5">
      <c r="A4" s="3">
        <v>2</v>
      </c>
      <c r="B4" s="3" t="s">
        <v>8</v>
      </c>
      <c r="C4" s="4">
        <v>566</v>
      </c>
      <c r="D4" s="4" t="s">
        <v>7</v>
      </c>
      <c r="E4" s="9">
        <f>C4/C46</f>
        <v>0.0268348188886782</v>
      </c>
    </row>
    <row r="5" spans="1:5">
      <c r="A5" s="3">
        <v>3</v>
      </c>
      <c r="B5" s="3" t="s">
        <v>9</v>
      </c>
      <c r="C5" s="4">
        <v>527</v>
      </c>
      <c r="D5" s="4" t="s">
        <v>7</v>
      </c>
      <c r="E5" s="9">
        <f>C5/C46</f>
        <v>0.0249857765977622</v>
      </c>
    </row>
    <row r="6" spans="1:5">
      <c r="A6" s="3">
        <v>4</v>
      </c>
      <c r="B6" s="3" t="s">
        <v>10</v>
      </c>
      <c r="C6" s="4">
        <v>508</v>
      </c>
      <c r="D6" s="4" t="s">
        <v>7</v>
      </c>
      <c r="E6" s="9">
        <f>C6/C46</f>
        <v>0.0240849611227005</v>
      </c>
    </row>
    <row r="7" spans="1:5">
      <c r="A7" s="3">
        <v>5</v>
      </c>
      <c r="B7" s="3" t="s">
        <v>11</v>
      </c>
      <c r="C7" s="4">
        <v>477</v>
      </c>
      <c r="D7" s="4" t="s">
        <v>7</v>
      </c>
      <c r="E7" s="9">
        <f>C7/C46</f>
        <v>0.0226152095581263</v>
      </c>
    </row>
    <row r="8" spans="1:5">
      <c r="A8" s="3">
        <v>6</v>
      </c>
      <c r="B8" s="3" t="s">
        <v>12</v>
      </c>
      <c r="C8" s="4">
        <v>226</v>
      </c>
      <c r="D8" s="4" t="s">
        <v>7</v>
      </c>
      <c r="E8" s="9">
        <f>C8/C46</f>
        <v>0.0107149630191542</v>
      </c>
    </row>
    <row r="9" spans="1:5">
      <c r="A9" s="3">
        <v>7</v>
      </c>
      <c r="B9" s="3" t="s">
        <v>13</v>
      </c>
      <c r="C9" s="4">
        <v>156</v>
      </c>
      <c r="D9" s="4" t="s">
        <v>7</v>
      </c>
      <c r="E9" s="9">
        <f>C9/C46</f>
        <v>0.00739616916366395</v>
      </c>
    </row>
    <row r="10" spans="1:5">
      <c r="A10" s="3">
        <v>8</v>
      </c>
      <c r="B10" s="3" t="s">
        <v>14</v>
      </c>
      <c r="C10" s="4">
        <v>144</v>
      </c>
      <c r="D10" s="4" t="s">
        <v>7</v>
      </c>
      <c r="E10" s="9">
        <f>C10/C46</f>
        <v>0.00682723307415134</v>
      </c>
    </row>
    <row r="11" spans="1:5">
      <c r="A11" s="3">
        <v>9</v>
      </c>
      <c r="B11" s="3" t="s">
        <v>15</v>
      </c>
      <c r="C11" s="4">
        <v>131</v>
      </c>
      <c r="D11" s="4" t="s">
        <v>7</v>
      </c>
      <c r="E11" s="9">
        <f>C11/C46</f>
        <v>0.00621088564384601</v>
      </c>
    </row>
    <row r="12" spans="1:5">
      <c r="A12" s="3">
        <v>10</v>
      </c>
      <c r="B12" s="3" t="s">
        <v>16</v>
      </c>
      <c r="C12" s="4">
        <v>9485</v>
      </c>
      <c r="D12" s="4" t="s">
        <v>7</v>
      </c>
      <c r="E12" s="9">
        <f>C12/C46</f>
        <v>0.449696567418927</v>
      </c>
    </row>
    <row r="13" spans="1:5">
      <c r="A13" s="3">
        <v>11</v>
      </c>
      <c r="B13" s="3" t="s">
        <v>17</v>
      </c>
      <c r="C13" s="4">
        <v>1500</v>
      </c>
      <c r="D13" s="4" t="s">
        <v>7</v>
      </c>
      <c r="E13" s="9">
        <f>C13/C46</f>
        <v>0.0711170111890764</v>
      </c>
    </row>
    <row r="14" spans="1:5">
      <c r="A14" s="3">
        <v>12</v>
      </c>
      <c r="B14" s="3" t="s">
        <v>18</v>
      </c>
      <c r="C14" s="4">
        <v>417</v>
      </c>
      <c r="D14" s="4" t="s">
        <v>7</v>
      </c>
      <c r="E14" s="9">
        <f>C14/C46</f>
        <v>0.0197705291105632</v>
      </c>
    </row>
    <row r="15" spans="1:5">
      <c r="A15" s="3">
        <v>13</v>
      </c>
      <c r="B15" s="5" t="s">
        <v>19</v>
      </c>
      <c r="C15" s="4">
        <v>149</v>
      </c>
      <c r="D15" s="4" t="s">
        <v>7</v>
      </c>
      <c r="E15" s="9">
        <f>C15/C46</f>
        <v>0.00706428977811493</v>
      </c>
    </row>
    <row r="16" spans="1:5">
      <c r="A16" s="3">
        <v>14</v>
      </c>
      <c r="B16" s="3" t="s">
        <v>20</v>
      </c>
      <c r="C16" s="4">
        <v>131</v>
      </c>
      <c r="D16" s="4" t="s">
        <v>7</v>
      </c>
      <c r="E16" s="9">
        <f>C16/C46</f>
        <v>0.00621088564384601</v>
      </c>
    </row>
    <row r="17" spans="1:5">
      <c r="A17" s="3">
        <v>15</v>
      </c>
      <c r="B17" s="3" t="s">
        <v>21</v>
      </c>
      <c r="C17" s="4">
        <v>114</v>
      </c>
      <c r="D17" s="4" t="s">
        <v>7</v>
      </c>
      <c r="E17" s="9">
        <f>C17/C46</f>
        <v>0.00540489285036981</v>
      </c>
    </row>
    <row r="18" spans="1:5">
      <c r="A18" s="3">
        <v>16</v>
      </c>
      <c r="B18" s="5" t="s">
        <v>22</v>
      </c>
      <c r="C18" s="4">
        <v>106</v>
      </c>
      <c r="D18" s="4" t="s">
        <v>7</v>
      </c>
      <c r="E18" s="9">
        <f>C18/C46</f>
        <v>0.00502560212402807</v>
      </c>
    </row>
    <row r="19" spans="1:5">
      <c r="A19" s="3">
        <v>17</v>
      </c>
      <c r="B19" s="3" t="s">
        <v>23</v>
      </c>
      <c r="C19" s="4">
        <v>81</v>
      </c>
      <c r="D19" s="4" t="s">
        <v>7</v>
      </c>
      <c r="E19" s="9">
        <f>C19/C46</f>
        <v>0.00384031860421013</v>
      </c>
    </row>
    <row r="20" spans="1:5">
      <c r="A20" s="3">
        <v>18</v>
      </c>
      <c r="B20" s="5" t="s">
        <v>24</v>
      </c>
      <c r="C20" s="4">
        <v>47</v>
      </c>
      <c r="D20" s="4" t="s">
        <v>7</v>
      </c>
      <c r="E20" s="9">
        <f>C20/C46</f>
        <v>0.00222833301725773</v>
      </c>
    </row>
    <row r="21" spans="1:5">
      <c r="A21" s="3">
        <v>19</v>
      </c>
      <c r="B21" s="3" t="s">
        <v>25</v>
      </c>
      <c r="C21" s="4">
        <v>47</v>
      </c>
      <c r="D21" s="4" t="s">
        <v>7</v>
      </c>
      <c r="E21" s="9">
        <f>C21/C46</f>
        <v>0.00222833301725773</v>
      </c>
    </row>
    <row r="22" spans="1:5">
      <c r="A22" s="3">
        <v>20</v>
      </c>
      <c r="B22" s="3" t="s">
        <v>26</v>
      </c>
      <c r="C22" s="4">
        <v>40</v>
      </c>
      <c r="D22" s="4" t="s">
        <v>7</v>
      </c>
      <c r="E22" s="9">
        <f>C22/C46</f>
        <v>0.0018964536317087</v>
      </c>
    </row>
    <row r="23" spans="1:5">
      <c r="A23" s="3">
        <v>21</v>
      </c>
      <c r="B23" s="3" t="s">
        <v>27</v>
      </c>
      <c r="C23" s="4">
        <v>31</v>
      </c>
      <c r="D23" s="4" t="s">
        <v>7</v>
      </c>
      <c r="E23" s="9">
        <f>C23/C46</f>
        <v>0.00146975156457425</v>
      </c>
    </row>
    <row r="24" spans="1:5">
      <c r="A24" s="3">
        <v>22</v>
      </c>
      <c r="B24" s="3" t="s">
        <v>28</v>
      </c>
      <c r="C24" s="4">
        <v>30</v>
      </c>
      <c r="D24" s="4" t="s">
        <v>7</v>
      </c>
      <c r="E24" s="9">
        <f>C24/C46</f>
        <v>0.00142234022378153</v>
      </c>
    </row>
    <row r="25" spans="1:5">
      <c r="A25" s="3">
        <v>23</v>
      </c>
      <c r="B25" s="3" t="s">
        <v>29</v>
      </c>
      <c r="C25" s="4">
        <v>30</v>
      </c>
      <c r="D25" s="4" t="s">
        <v>7</v>
      </c>
      <c r="E25" s="9">
        <f>C25/C46</f>
        <v>0.00142234022378153</v>
      </c>
    </row>
    <row r="26" spans="1:5">
      <c r="A26" s="3">
        <v>24</v>
      </c>
      <c r="B26" s="3" t="s">
        <v>30</v>
      </c>
      <c r="C26" s="4">
        <v>30</v>
      </c>
      <c r="D26" s="4" t="s">
        <v>7</v>
      </c>
      <c r="E26" s="9">
        <f>C26/C46</f>
        <v>0.00142234022378153</v>
      </c>
    </row>
    <row r="27" spans="1:5">
      <c r="A27" s="3">
        <v>25</v>
      </c>
      <c r="B27" s="3" t="s">
        <v>31</v>
      </c>
      <c r="C27" s="4">
        <v>28</v>
      </c>
      <c r="D27" s="4" t="s">
        <v>7</v>
      </c>
      <c r="E27" s="9">
        <f>C27/C46</f>
        <v>0.00132751754219609</v>
      </c>
    </row>
    <row r="28" spans="1:5">
      <c r="A28" s="3">
        <v>26</v>
      </c>
      <c r="B28" s="3" t="s">
        <v>32</v>
      </c>
      <c r="C28" s="4">
        <v>23</v>
      </c>
      <c r="D28" s="4" t="s">
        <v>7</v>
      </c>
      <c r="E28" s="9">
        <f>C28/C46</f>
        <v>0.00109046083823251</v>
      </c>
    </row>
    <row r="29" spans="1:5">
      <c r="A29" s="3">
        <v>27</v>
      </c>
      <c r="B29" s="3" t="s">
        <v>33</v>
      </c>
      <c r="C29" s="4">
        <v>22</v>
      </c>
      <c r="D29" s="4" t="s">
        <v>7</v>
      </c>
      <c r="E29" s="9">
        <f>C29/C46</f>
        <v>0.00104304949743979</v>
      </c>
    </row>
    <row r="30" spans="1:5">
      <c r="A30" s="3">
        <v>28</v>
      </c>
      <c r="B30" s="3" t="s">
        <v>34</v>
      </c>
      <c r="C30" s="4">
        <v>18</v>
      </c>
      <c r="D30" s="4" t="s">
        <v>7</v>
      </c>
      <c r="E30" s="9">
        <f>C30/C46</f>
        <v>0.000853404134268917</v>
      </c>
    </row>
    <row r="31" spans="1:5">
      <c r="A31" s="3">
        <v>29</v>
      </c>
      <c r="B31" s="3" t="s">
        <v>35</v>
      </c>
      <c r="C31" s="4">
        <v>17</v>
      </c>
      <c r="D31" s="4" t="s">
        <v>7</v>
      </c>
      <c r="E31" s="9">
        <f>C31/C46</f>
        <v>0.0008059927934762</v>
      </c>
    </row>
    <row r="32" spans="1:5">
      <c r="A32" s="3">
        <v>30</v>
      </c>
      <c r="B32" s="3" t="s">
        <v>36</v>
      </c>
      <c r="C32" s="4">
        <v>15</v>
      </c>
      <c r="D32" s="4" t="s">
        <v>7</v>
      </c>
      <c r="E32" s="9">
        <f>C32/C46</f>
        <v>0.000711170111890764</v>
      </c>
    </row>
    <row r="33" spans="1:5">
      <c r="A33" s="3">
        <v>31</v>
      </c>
      <c r="B33" s="3" t="s">
        <v>37</v>
      </c>
      <c r="C33" s="4">
        <v>15</v>
      </c>
      <c r="D33" s="4" t="s">
        <v>7</v>
      </c>
      <c r="E33" s="9">
        <f>C33/C46</f>
        <v>0.000711170111890764</v>
      </c>
    </row>
    <row r="34" spans="1:5">
      <c r="A34" s="3">
        <v>32</v>
      </c>
      <c r="B34" s="3" t="s">
        <v>38</v>
      </c>
      <c r="C34" s="4">
        <v>14</v>
      </c>
      <c r="D34" s="4" t="s">
        <v>7</v>
      </c>
      <c r="E34" s="9">
        <f>C34/C46</f>
        <v>0.000663758771098047</v>
      </c>
    </row>
    <row r="35" spans="1:5">
      <c r="A35" s="3">
        <v>33</v>
      </c>
      <c r="B35" s="3" t="s">
        <v>39</v>
      </c>
      <c r="C35" s="4">
        <v>14</v>
      </c>
      <c r="D35" s="4" t="s">
        <v>7</v>
      </c>
      <c r="E35" s="9">
        <f>C35/C46</f>
        <v>0.000663758771098047</v>
      </c>
    </row>
    <row r="36" spans="1:5">
      <c r="A36" s="3">
        <v>34</v>
      </c>
      <c r="B36" s="3" t="s">
        <v>40</v>
      </c>
      <c r="C36" s="4">
        <v>12</v>
      </c>
      <c r="D36" s="4" t="s">
        <v>7</v>
      </c>
      <c r="E36" s="9">
        <f>C36/C46</f>
        <v>0.000568936089512611</v>
      </c>
    </row>
    <row r="37" spans="1:5">
      <c r="A37" s="3">
        <v>35</v>
      </c>
      <c r="B37" s="5" t="s">
        <v>41</v>
      </c>
      <c r="C37" s="4">
        <v>5</v>
      </c>
      <c r="D37" s="4" t="s">
        <v>7</v>
      </c>
      <c r="E37" s="9">
        <f>C37/C46</f>
        <v>0.000237056703963588</v>
      </c>
    </row>
    <row r="38" spans="1:5">
      <c r="A38" s="3">
        <v>36</v>
      </c>
      <c r="B38" s="3" t="s">
        <v>42</v>
      </c>
      <c r="C38" s="4">
        <v>5</v>
      </c>
      <c r="D38" s="4" t="s">
        <v>7</v>
      </c>
      <c r="E38" s="9">
        <f>C38/C46</f>
        <v>0.000237056703963588</v>
      </c>
    </row>
    <row r="39" spans="1:5">
      <c r="A39" s="3">
        <v>37</v>
      </c>
      <c r="B39" s="3" t="s">
        <v>43</v>
      </c>
      <c r="C39" s="4">
        <v>5</v>
      </c>
      <c r="D39" s="4" t="s">
        <v>7</v>
      </c>
      <c r="E39" s="9">
        <f>C39/C46</f>
        <v>0.000237056703963588</v>
      </c>
    </row>
    <row r="40" spans="1:5">
      <c r="A40" s="3">
        <v>38</v>
      </c>
      <c r="B40" s="3" t="s">
        <v>44</v>
      </c>
      <c r="C40" s="4">
        <v>4</v>
      </c>
      <c r="D40" s="4" t="s">
        <v>7</v>
      </c>
      <c r="E40" s="9">
        <f>C40/C46</f>
        <v>0.00018964536317087</v>
      </c>
    </row>
    <row r="41" spans="1:5">
      <c r="A41" s="3">
        <v>39</v>
      </c>
      <c r="B41" s="3" t="s">
        <v>45</v>
      </c>
      <c r="C41" s="4">
        <v>3</v>
      </c>
      <c r="D41" s="4" t="s">
        <v>7</v>
      </c>
      <c r="E41" s="9">
        <f>C41/C46</f>
        <v>0.000142234022378153</v>
      </c>
    </row>
    <row r="42" spans="1:5">
      <c r="A42" s="3">
        <v>40</v>
      </c>
      <c r="B42" s="3" t="s">
        <v>46</v>
      </c>
      <c r="C42" s="4">
        <v>2</v>
      </c>
      <c r="D42" s="4" t="s">
        <v>7</v>
      </c>
      <c r="E42" s="9">
        <f>C42/C46</f>
        <v>9.48226815854352e-5</v>
      </c>
    </row>
    <row r="43" spans="1:5">
      <c r="A43" s="3">
        <v>41</v>
      </c>
      <c r="B43" s="3" t="s">
        <v>47</v>
      </c>
      <c r="C43" s="4">
        <v>1</v>
      </c>
      <c r="D43" s="4" t="s">
        <v>7</v>
      </c>
      <c r="E43" s="9">
        <f>C43/C46</f>
        <v>4.74113407927176e-5</v>
      </c>
    </row>
    <row r="44" spans="1:5">
      <c r="A44" s="3">
        <v>42</v>
      </c>
      <c r="B44" s="3" t="s">
        <v>48</v>
      </c>
      <c r="C44" s="4">
        <v>0</v>
      </c>
      <c r="D44" s="4" t="s">
        <v>7</v>
      </c>
      <c r="E44" s="9">
        <f>C44/C46</f>
        <v>0</v>
      </c>
    </row>
    <row r="45" spans="1:5">
      <c r="A45" s="3">
        <v>43</v>
      </c>
      <c r="B45" s="3" t="s">
        <v>49</v>
      </c>
      <c r="C45" s="4">
        <v>0</v>
      </c>
      <c r="D45" s="4" t="s">
        <v>7</v>
      </c>
      <c r="E45" s="9">
        <f>C45/C46</f>
        <v>0</v>
      </c>
    </row>
    <row r="46" spans="1:5">
      <c r="A46" s="3"/>
      <c r="B46" s="3" t="s">
        <v>50</v>
      </c>
      <c r="C46" s="4">
        <f>SUM(C3:C45)</f>
        <v>21092</v>
      </c>
      <c r="D46" s="4"/>
      <c r="E46" s="10">
        <f>E3+E4+E5+E6+E7+E8+E9+E10+E11+E12+E13+E14+E15+E16+E17+E18+E19+E20+E21+E22+E23+E24+E25+E26+E27+E28+E29+E30+E31+E32+E33+E34+E35+E36+E37+E38+E39+E40+E41+E42+E43+E44+E45</f>
        <v>1</v>
      </c>
    </row>
  </sheetData>
  <mergeCells count="1">
    <mergeCell ref="A1:E1"/>
  </mergeCells>
  <pageMargins left="0.75" right="0.75" top="1" bottom="1" header="0.5" footer="0.5"/>
  <pageSetup paperSize="9" scale="9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zoomScale="130" zoomScaleNormal="130" topLeftCell="A14" workbookViewId="0">
      <selection activeCell="H39" sqref="H39"/>
    </sheetView>
  </sheetViews>
  <sheetFormatPr defaultColWidth="9" defaultRowHeight="14.25" outlineLevelCol="4"/>
  <cols>
    <col min="2" max="2" width="37.3083333333333" customWidth="1"/>
  </cols>
  <sheetData>
    <row r="1" ht="70" customHeight="1" spans="1:5">
      <c r="A1" s="1" t="s">
        <v>51</v>
      </c>
      <c r="B1" s="1"/>
      <c r="C1" s="1"/>
      <c r="D1" s="1"/>
      <c r="E1" s="7"/>
    </row>
    <row r="2" ht="28.5" spans="1:5">
      <c r="A2" s="2" t="s">
        <v>1</v>
      </c>
      <c r="B2" s="2" t="s">
        <v>2</v>
      </c>
      <c r="C2" s="2" t="s">
        <v>3</v>
      </c>
      <c r="D2" s="2" t="s">
        <v>4</v>
      </c>
      <c r="E2" s="8" t="s">
        <v>5</v>
      </c>
    </row>
    <row r="3" spans="1:5">
      <c r="A3" s="3">
        <v>1</v>
      </c>
      <c r="B3" s="3" t="s">
        <v>15</v>
      </c>
      <c r="C3" s="4">
        <v>336</v>
      </c>
      <c r="D3" s="4" t="s">
        <v>7</v>
      </c>
      <c r="E3" s="9">
        <v>0.0651289009497965</v>
      </c>
    </row>
    <row r="4" spans="1:5">
      <c r="A4" s="3">
        <v>2</v>
      </c>
      <c r="B4" s="3" t="s">
        <v>12</v>
      </c>
      <c r="C4" s="4">
        <v>328</v>
      </c>
      <c r="D4" s="4" t="s">
        <v>7</v>
      </c>
      <c r="E4" s="9">
        <v>0.0635782128319442</v>
      </c>
    </row>
    <row r="5" spans="1:5">
      <c r="A5" s="3">
        <v>3</v>
      </c>
      <c r="B5" s="3" t="s">
        <v>14</v>
      </c>
      <c r="C5" s="4">
        <v>264</v>
      </c>
      <c r="D5" s="4" t="s">
        <v>7</v>
      </c>
      <c r="E5" s="9">
        <v>0.0511727078891258</v>
      </c>
    </row>
    <row r="6" spans="1:5">
      <c r="A6" s="3">
        <v>4</v>
      </c>
      <c r="B6" s="3" t="s">
        <v>11</v>
      </c>
      <c r="C6" s="4">
        <v>239</v>
      </c>
      <c r="D6" s="4" t="s">
        <v>7</v>
      </c>
      <c r="E6" s="9">
        <v>0.0463268075208374</v>
      </c>
    </row>
    <row r="7" spans="1:5">
      <c r="A7" s="3">
        <v>5</v>
      </c>
      <c r="B7" s="3" t="s">
        <v>8</v>
      </c>
      <c r="C7" s="4">
        <v>176</v>
      </c>
      <c r="D7" s="4" t="s">
        <v>7</v>
      </c>
      <c r="E7" s="9">
        <v>0.0341151385927505</v>
      </c>
    </row>
    <row r="8" spans="1:5">
      <c r="A8" s="3">
        <v>6</v>
      </c>
      <c r="B8" s="3" t="s">
        <v>6</v>
      </c>
      <c r="C8" s="4">
        <v>105</v>
      </c>
      <c r="D8" s="4" t="s">
        <v>7</v>
      </c>
      <c r="E8" s="9">
        <v>0.0203527815468114</v>
      </c>
    </row>
    <row r="9" spans="1:5">
      <c r="A9" s="3">
        <v>7</v>
      </c>
      <c r="B9" s="3" t="s">
        <v>10</v>
      </c>
      <c r="C9" s="4">
        <v>45</v>
      </c>
      <c r="D9" s="4" t="s">
        <v>7</v>
      </c>
      <c r="E9" s="9">
        <v>0.00872262066291917</v>
      </c>
    </row>
    <row r="10" spans="1:5">
      <c r="A10" s="3">
        <v>8</v>
      </c>
      <c r="B10" s="3" t="s">
        <v>13</v>
      </c>
      <c r="C10" s="4">
        <v>38</v>
      </c>
      <c r="D10" s="4" t="s">
        <v>7</v>
      </c>
      <c r="E10" s="9">
        <v>0.00736576855979841</v>
      </c>
    </row>
    <row r="11" spans="1:5">
      <c r="A11" s="3">
        <v>9</v>
      </c>
      <c r="B11" s="3" t="s">
        <v>9</v>
      </c>
      <c r="C11" s="4">
        <v>23</v>
      </c>
      <c r="D11" s="4" t="s">
        <v>7</v>
      </c>
      <c r="E11" s="9">
        <v>0.00445822833882535</v>
      </c>
    </row>
    <row r="12" spans="1:5">
      <c r="A12" s="3">
        <v>10</v>
      </c>
      <c r="B12" s="3" t="s">
        <v>18</v>
      </c>
      <c r="C12" s="4">
        <v>423</v>
      </c>
      <c r="D12" s="4" t="s">
        <v>7</v>
      </c>
      <c r="E12" s="9">
        <v>0.0819926342314402</v>
      </c>
    </row>
    <row r="13" spans="1:5">
      <c r="A13" s="3">
        <v>11</v>
      </c>
      <c r="B13" s="3" t="s">
        <v>25</v>
      </c>
      <c r="C13" s="4">
        <v>354</v>
      </c>
      <c r="D13" s="4" t="s">
        <v>7</v>
      </c>
      <c r="E13" s="9">
        <v>0.0686179492149641</v>
      </c>
    </row>
    <row r="14" spans="1:5">
      <c r="A14" s="3">
        <v>12</v>
      </c>
      <c r="B14" s="3" t="s">
        <v>52</v>
      </c>
      <c r="C14" s="4">
        <v>277</v>
      </c>
      <c r="D14" s="4" t="s">
        <v>7</v>
      </c>
      <c r="E14" s="10">
        <v>0.0536925760806358</v>
      </c>
    </row>
    <row r="15" spans="1:5">
      <c r="A15" s="3">
        <v>13</v>
      </c>
      <c r="B15" s="3" t="s">
        <v>48</v>
      </c>
      <c r="C15" s="4">
        <v>253</v>
      </c>
      <c r="D15" s="4" t="s">
        <v>7</v>
      </c>
      <c r="E15" s="10">
        <v>0.0490405117270789</v>
      </c>
    </row>
    <row r="16" spans="1:5">
      <c r="A16" s="3">
        <v>14</v>
      </c>
      <c r="B16" s="5" t="s">
        <v>41</v>
      </c>
      <c r="C16" s="4">
        <v>251</v>
      </c>
      <c r="D16" s="4" t="s">
        <v>7</v>
      </c>
      <c r="E16" s="10">
        <v>0.0486528396976158</v>
      </c>
    </row>
    <row r="17" spans="1:5">
      <c r="A17" s="3">
        <v>15</v>
      </c>
      <c r="B17" s="3" t="s">
        <v>26</v>
      </c>
      <c r="C17" s="4">
        <v>188</v>
      </c>
      <c r="D17" s="4" t="s">
        <v>7</v>
      </c>
      <c r="E17" s="9">
        <v>0.036441170769529</v>
      </c>
    </row>
    <row r="18" spans="1:5">
      <c r="A18" s="3">
        <v>16</v>
      </c>
      <c r="B18" s="3" t="s">
        <v>45</v>
      </c>
      <c r="C18" s="4">
        <v>165</v>
      </c>
      <c r="D18" s="4" t="s">
        <v>7</v>
      </c>
      <c r="E18" s="10">
        <v>0.0319829424307036</v>
      </c>
    </row>
    <row r="19" spans="1:5">
      <c r="A19" s="3">
        <v>17</v>
      </c>
      <c r="B19" s="3" t="s">
        <v>53</v>
      </c>
      <c r="C19" s="4">
        <v>154</v>
      </c>
      <c r="D19" s="4" t="s">
        <v>7</v>
      </c>
      <c r="E19" s="10">
        <v>0.0298507462686567</v>
      </c>
    </row>
    <row r="20" spans="1:5">
      <c r="A20" s="3">
        <v>18</v>
      </c>
      <c r="B20" s="5" t="s">
        <v>22</v>
      </c>
      <c r="C20" s="4">
        <v>141</v>
      </c>
      <c r="D20" s="4" t="s">
        <v>7</v>
      </c>
      <c r="E20" s="10">
        <v>0.0273308780771467</v>
      </c>
    </row>
    <row r="21" spans="1:5">
      <c r="A21" s="3">
        <v>19</v>
      </c>
      <c r="B21" s="3" t="s">
        <v>27</v>
      </c>
      <c r="C21" s="4">
        <v>134</v>
      </c>
      <c r="D21" s="4" t="s">
        <v>7</v>
      </c>
      <c r="E21" s="9">
        <v>0.025974025974026</v>
      </c>
    </row>
    <row r="22" spans="1:5">
      <c r="A22" s="3">
        <v>20</v>
      </c>
      <c r="B22" s="3" t="s">
        <v>32</v>
      </c>
      <c r="C22" s="4">
        <v>113</v>
      </c>
      <c r="D22" s="4" t="s">
        <v>7</v>
      </c>
      <c r="E22" s="9">
        <v>0.0219034696646637</v>
      </c>
    </row>
    <row r="23" spans="1:5">
      <c r="A23" s="3">
        <v>21</v>
      </c>
      <c r="B23" s="5" t="s">
        <v>24</v>
      </c>
      <c r="C23" s="4">
        <v>106</v>
      </c>
      <c r="D23" s="4" t="s">
        <v>7</v>
      </c>
      <c r="E23" s="9">
        <v>0.0205466175615429</v>
      </c>
    </row>
    <row r="24" spans="1:5">
      <c r="A24" s="3">
        <v>22</v>
      </c>
      <c r="B24" s="3" t="s">
        <v>44</v>
      </c>
      <c r="C24" s="4">
        <v>98</v>
      </c>
      <c r="D24" s="4" t="s">
        <v>7</v>
      </c>
      <c r="E24" s="10">
        <v>0.0189959294436906</v>
      </c>
    </row>
    <row r="25" spans="1:5">
      <c r="A25" s="3">
        <v>23</v>
      </c>
      <c r="B25" s="3" t="s">
        <v>28</v>
      </c>
      <c r="C25" s="4">
        <v>90</v>
      </c>
      <c r="D25" s="4" t="s">
        <v>7</v>
      </c>
      <c r="E25" s="10">
        <v>0.0174452413258383</v>
      </c>
    </row>
    <row r="26" spans="1:5">
      <c r="A26" s="3">
        <v>24</v>
      </c>
      <c r="B26" s="3" t="s">
        <v>16</v>
      </c>
      <c r="C26" s="4">
        <v>85</v>
      </c>
      <c r="D26" s="4" t="s">
        <v>7</v>
      </c>
      <c r="E26" s="10">
        <v>0.0164760612521807</v>
      </c>
    </row>
    <row r="27" spans="1:5">
      <c r="A27" s="3">
        <v>25</v>
      </c>
      <c r="B27" s="3" t="s">
        <v>30</v>
      </c>
      <c r="C27" s="4">
        <v>76</v>
      </c>
      <c r="D27" s="4" t="s">
        <v>7</v>
      </c>
      <c r="E27" s="10">
        <v>0.0147315371195968</v>
      </c>
    </row>
    <row r="28" spans="1:5">
      <c r="A28" s="3">
        <v>26</v>
      </c>
      <c r="B28" s="3" t="s">
        <v>33</v>
      </c>
      <c r="C28" s="4">
        <v>71</v>
      </c>
      <c r="D28" s="4" t="s">
        <v>7</v>
      </c>
      <c r="E28" s="9">
        <v>0.0137623570459391</v>
      </c>
    </row>
    <row r="29" spans="1:5">
      <c r="A29" s="3">
        <v>27</v>
      </c>
      <c r="B29" s="3" t="s">
        <v>49</v>
      </c>
      <c r="C29" s="4">
        <v>59</v>
      </c>
      <c r="D29" s="4" t="s">
        <v>7</v>
      </c>
      <c r="E29" s="10">
        <v>0.0114363248691607</v>
      </c>
    </row>
    <row r="30" spans="1:5">
      <c r="A30" s="3">
        <v>28</v>
      </c>
      <c r="B30" s="3" t="s">
        <v>17</v>
      </c>
      <c r="C30" s="4">
        <v>57</v>
      </c>
      <c r="D30" s="4" t="s">
        <v>7</v>
      </c>
      <c r="E30" s="10">
        <v>0.0110486528396976</v>
      </c>
    </row>
    <row r="31" spans="1:5">
      <c r="A31" s="3">
        <v>29</v>
      </c>
      <c r="B31" s="6" t="s">
        <v>54</v>
      </c>
      <c r="C31" s="4">
        <v>55</v>
      </c>
      <c r="D31" s="4" t="s">
        <v>7</v>
      </c>
      <c r="E31" s="10">
        <v>0.0106609808102345</v>
      </c>
    </row>
    <row r="32" spans="1:5">
      <c r="A32" s="3">
        <v>30</v>
      </c>
      <c r="B32" s="3" t="s">
        <v>38</v>
      </c>
      <c r="C32" s="4">
        <v>53</v>
      </c>
      <c r="D32" s="4" t="s">
        <v>7</v>
      </c>
      <c r="E32" s="10">
        <v>0.0102733087807715</v>
      </c>
    </row>
    <row r="33" spans="1:5">
      <c r="A33" s="3">
        <v>31</v>
      </c>
      <c r="B33" s="3" t="s">
        <v>55</v>
      </c>
      <c r="C33" s="4">
        <v>51</v>
      </c>
      <c r="D33" s="4" t="s">
        <v>7</v>
      </c>
      <c r="E33" s="10">
        <v>0.00988563675130839</v>
      </c>
    </row>
    <row r="34" spans="1:5">
      <c r="A34" s="3">
        <v>32</v>
      </c>
      <c r="B34" s="3" t="s">
        <v>35</v>
      </c>
      <c r="C34" s="4">
        <v>50</v>
      </c>
      <c r="D34" s="4" t="s">
        <v>7</v>
      </c>
      <c r="E34" s="10">
        <v>0.00969180073657686</v>
      </c>
    </row>
    <row r="35" spans="1:5">
      <c r="A35" s="3">
        <v>33</v>
      </c>
      <c r="B35" s="5" t="s">
        <v>19</v>
      </c>
      <c r="C35" s="4">
        <v>49</v>
      </c>
      <c r="D35" s="4" t="s">
        <v>7</v>
      </c>
      <c r="E35" s="9">
        <v>0.00949796472184532</v>
      </c>
    </row>
    <row r="36" spans="1:5">
      <c r="A36" s="3">
        <v>34</v>
      </c>
      <c r="B36" s="3" t="s">
        <v>23</v>
      </c>
      <c r="C36" s="4">
        <v>36</v>
      </c>
      <c r="D36" s="4" t="s">
        <v>7</v>
      </c>
      <c r="E36" s="9">
        <v>0.00697809653033534</v>
      </c>
    </row>
    <row r="37" spans="1:5">
      <c r="A37" s="3">
        <v>35</v>
      </c>
      <c r="B37" s="3" t="s">
        <v>47</v>
      </c>
      <c r="C37" s="4">
        <v>32</v>
      </c>
      <c r="D37" s="4" t="s">
        <v>7</v>
      </c>
      <c r="E37" s="9">
        <v>0.00620275247140919</v>
      </c>
    </row>
    <row r="38" spans="1:5">
      <c r="A38" s="3">
        <v>36</v>
      </c>
      <c r="B38" s="3" t="s">
        <v>43</v>
      </c>
      <c r="C38" s="4">
        <v>32</v>
      </c>
      <c r="D38" s="4" t="s">
        <v>7</v>
      </c>
      <c r="E38" s="10">
        <v>0.00620275247140919</v>
      </c>
    </row>
    <row r="39" spans="1:5">
      <c r="A39" s="3">
        <v>37</v>
      </c>
      <c r="B39" s="3" t="s">
        <v>46</v>
      </c>
      <c r="C39" s="4">
        <v>32</v>
      </c>
      <c r="D39" s="4" t="s">
        <v>7</v>
      </c>
      <c r="E39" s="10">
        <v>0.00620275247140919</v>
      </c>
    </row>
    <row r="40" spans="1:5">
      <c r="A40" s="3">
        <v>38</v>
      </c>
      <c r="B40" s="3" t="s">
        <v>29</v>
      </c>
      <c r="C40" s="4">
        <v>30</v>
      </c>
      <c r="D40" s="4" t="s">
        <v>7</v>
      </c>
      <c r="E40" s="9">
        <v>0.00581508044194611</v>
      </c>
    </row>
    <row r="41" spans="1:5">
      <c r="A41" s="3">
        <v>39</v>
      </c>
      <c r="B41" s="3" t="s">
        <v>34</v>
      </c>
      <c r="C41" s="4">
        <v>28</v>
      </c>
      <c r="D41" s="4" t="s">
        <v>7</v>
      </c>
      <c r="E41" s="9">
        <v>0.00542740841248304</v>
      </c>
    </row>
    <row r="42" spans="1:5">
      <c r="A42" s="3">
        <v>40</v>
      </c>
      <c r="B42" s="3" t="s">
        <v>42</v>
      </c>
      <c r="C42" s="4">
        <v>27</v>
      </c>
      <c r="D42" s="4" t="s">
        <v>7</v>
      </c>
      <c r="E42" s="10">
        <v>0.0052335723977515</v>
      </c>
    </row>
    <row r="43" spans="1:5">
      <c r="A43" s="3">
        <v>41</v>
      </c>
      <c r="B43" s="3" t="s">
        <v>31</v>
      </c>
      <c r="C43" s="4">
        <v>24</v>
      </c>
      <c r="D43" s="4" t="s">
        <v>7</v>
      </c>
      <c r="E43" s="9">
        <v>0.00465206435355689</v>
      </c>
    </row>
    <row r="44" spans="1:5">
      <c r="A44" s="3">
        <v>42</v>
      </c>
      <c r="B44" s="3" t="s">
        <v>37</v>
      </c>
      <c r="C44" s="4">
        <v>11</v>
      </c>
      <c r="D44" s="4" t="s">
        <v>7</v>
      </c>
      <c r="E44" s="10">
        <v>0.00213219616204691</v>
      </c>
    </row>
    <row r="45" spans="1:5">
      <c r="A45" s="3">
        <v>43</v>
      </c>
      <c r="B45" s="3" t="s">
        <v>21</v>
      </c>
      <c r="C45" s="4">
        <v>0</v>
      </c>
      <c r="D45" s="4" t="s">
        <v>7</v>
      </c>
      <c r="E45" s="9">
        <v>0</v>
      </c>
    </row>
    <row r="46" spans="1:5">
      <c r="A46" s="3"/>
      <c r="B46" s="3" t="s">
        <v>50</v>
      </c>
      <c r="C46" s="4">
        <v>5159</v>
      </c>
      <c r="D46" s="4"/>
      <c r="E46" s="10">
        <v>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自治区检查情况</vt:lpstr>
      <vt:lpstr>鄂尔多斯市检查情况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glayds</cp:lastModifiedBy>
  <dcterms:created xsi:type="dcterms:W3CDTF">2023-11-16T19:09:00Z</dcterms:created>
  <dcterms:modified xsi:type="dcterms:W3CDTF">2025-09-29T16:47:20Z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CC1383622E6482CA6FA1D868ABD42764_43</vt:lpwstr>
  </property>
  <property fmtid="{D5CDD505-2E9C-101B-9397-08002B2CF9AE}" pid="3" name="KSOProductBuildVer">
    <vt:lpwstr>2052-11.8.2.1132</vt:lpwstr>
  </property>
</Properties>
</file>