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通报用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<sst xmlns="http://schemas.openxmlformats.org/spreadsheetml/2006/main" count="81" uniqueCount="46">
  <si>
    <t>附件4</t>
  </si>
  <si>
    <t>鄂尔多斯市政务新媒体错敏信息检查情况</t>
  </si>
  <si>
    <r>
      <rPr>
        <sz val="12"/>
        <color rgb="FF000000"/>
        <rFont val="宋体"/>
        <charset val="134"/>
      </rPr>
      <t>（</t>
    </r>
    <r>
      <rPr>
        <sz val="12"/>
        <color indexed="8"/>
        <rFont val="Times New Roman"/>
        <charset val="0"/>
      </rPr>
      <t>2023</t>
    </r>
    <r>
      <rPr>
        <sz val="12"/>
        <color indexed="8"/>
        <rFont val="楷体_GB2312"/>
        <charset val="134"/>
      </rPr>
      <t>年第四季度</t>
    </r>
    <r>
      <rPr>
        <sz val="12"/>
        <color rgb="FF000000"/>
        <rFont val="宋体"/>
        <charset val="134"/>
      </rPr>
      <t>）</t>
    </r>
  </si>
  <si>
    <t>序号</t>
  </si>
  <si>
    <t>旗区（部门）名称</t>
  </si>
  <si>
    <t>错敏信息数量</t>
  </si>
  <si>
    <t>整改情况</t>
  </si>
  <si>
    <t>错敏词比例</t>
  </si>
  <si>
    <r>
      <rPr>
        <sz val="12"/>
        <rFont val="仿宋_GB2312"/>
        <charset val="134"/>
      </rPr>
      <t>达拉特旗</t>
    </r>
  </si>
  <si>
    <r>
      <rPr>
        <sz val="12"/>
        <rFont val="仿宋_GB2312"/>
        <charset val="134"/>
      </rPr>
      <t>已整改</t>
    </r>
  </si>
  <si>
    <r>
      <rPr>
        <sz val="12"/>
        <rFont val="仿宋_GB2312"/>
        <charset val="134"/>
      </rPr>
      <t>鄂托克前旗</t>
    </r>
  </si>
  <si>
    <r>
      <rPr>
        <sz val="12"/>
        <rFont val="仿宋_GB2312"/>
        <charset val="134"/>
      </rPr>
      <t>乌审旗</t>
    </r>
  </si>
  <si>
    <r>
      <rPr>
        <sz val="12"/>
        <rFont val="仿宋_GB2312"/>
        <charset val="134"/>
      </rPr>
      <t>杭锦旗</t>
    </r>
  </si>
  <si>
    <r>
      <rPr>
        <sz val="12"/>
        <rFont val="仿宋_GB2312"/>
        <charset val="134"/>
      </rPr>
      <t>鄂尔多斯市交通运输局</t>
    </r>
  </si>
  <si>
    <r>
      <rPr>
        <sz val="12"/>
        <rFont val="仿宋_GB2312"/>
        <charset val="134"/>
      </rPr>
      <t>鄂尔多斯市高新技术产业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园区管理委员会</t>
    </r>
  </si>
  <si>
    <r>
      <rPr>
        <sz val="12"/>
        <rFont val="仿宋_GB2312"/>
        <charset val="134"/>
      </rPr>
      <t>鄂尔多斯市文化和旅游局</t>
    </r>
  </si>
  <si>
    <r>
      <rPr>
        <sz val="12"/>
        <rFont val="仿宋_GB2312"/>
        <charset val="134"/>
      </rPr>
      <t>鄂尔多斯市卫生健康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委员会</t>
    </r>
  </si>
  <si>
    <r>
      <rPr>
        <sz val="12"/>
        <rFont val="仿宋_GB2312"/>
        <charset val="134"/>
      </rPr>
      <t>鄂尔多斯市科学技术局</t>
    </r>
  </si>
  <si>
    <r>
      <rPr>
        <sz val="12"/>
        <rFont val="仿宋_GB2312"/>
        <charset val="134"/>
      </rPr>
      <t>鄂尔多斯市恩格贝生态示范区管理委员会</t>
    </r>
  </si>
  <si>
    <r>
      <rPr>
        <sz val="12"/>
        <rFont val="仿宋_GB2312"/>
        <charset val="134"/>
      </rPr>
      <t>鄂尔多斯市乡村振兴局</t>
    </r>
  </si>
  <si>
    <r>
      <rPr>
        <sz val="12"/>
        <rFont val="仿宋_GB2312"/>
        <charset val="134"/>
      </rPr>
      <t>鄂尔多斯市市场监督管理局</t>
    </r>
  </si>
  <si>
    <r>
      <rPr>
        <sz val="12"/>
        <rFont val="仿宋_GB2312"/>
        <charset val="134"/>
      </rPr>
      <t>鄂尔多斯市应急管理局</t>
    </r>
  </si>
  <si>
    <r>
      <rPr>
        <sz val="12"/>
        <rFont val="仿宋_GB2312"/>
        <charset val="134"/>
      </rPr>
      <t>鄂尔多斯市司法局</t>
    </r>
  </si>
  <si>
    <r>
      <rPr>
        <sz val="12"/>
        <rFont val="仿宋_GB2312"/>
        <charset val="134"/>
      </rPr>
      <t>鄂尔多斯市公安局</t>
    </r>
  </si>
  <si>
    <r>
      <rPr>
        <sz val="12"/>
        <rFont val="仿宋_GB2312"/>
        <charset val="134"/>
      </rPr>
      <t>鄂尔多斯市农牧局</t>
    </r>
  </si>
  <si>
    <r>
      <rPr>
        <sz val="12"/>
        <rFont val="仿宋_GB2312"/>
        <charset val="134"/>
      </rPr>
      <t>鄂尔多斯市林业和草原局</t>
    </r>
  </si>
  <si>
    <r>
      <rPr>
        <sz val="12"/>
        <rFont val="仿宋_GB2312"/>
        <charset val="134"/>
      </rPr>
      <t>鄂尔多斯市工业和信息化局</t>
    </r>
  </si>
  <si>
    <r>
      <rPr>
        <sz val="12"/>
        <rFont val="仿宋_GB2312"/>
        <charset val="134"/>
      </rPr>
      <t>鄂尔多斯市退役军人事务局</t>
    </r>
  </si>
  <si>
    <r>
      <rPr>
        <sz val="12"/>
        <rFont val="仿宋_GB2312"/>
        <charset val="134"/>
      </rPr>
      <t>鄂尔多斯市生态环境局</t>
    </r>
  </si>
  <si>
    <r>
      <rPr>
        <sz val="12"/>
        <rFont val="仿宋_GB2312"/>
        <charset val="134"/>
      </rPr>
      <t>鄂尔多斯空港物流园区管理委员会</t>
    </r>
  </si>
  <si>
    <r>
      <rPr>
        <sz val="12"/>
        <rFont val="仿宋_GB2312"/>
        <charset val="134"/>
      </rPr>
      <t>鄂尔多斯市发展和改革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委员会</t>
    </r>
  </si>
  <si>
    <r>
      <rPr>
        <sz val="12"/>
        <rFont val="仿宋_GB2312"/>
        <charset val="134"/>
      </rPr>
      <t>鄂尔多斯市民族事务委员会</t>
    </r>
  </si>
  <si>
    <r>
      <rPr>
        <sz val="12"/>
        <rFont val="仿宋_GB2312"/>
        <charset val="134"/>
      </rPr>
      <t>鄂尔多斯市人力资源和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社会保障局</t>
    </r>
  </si>
  <si>
    <r>
      <rPr>
        <sz val="12"/>
        <rFont val="仿宋_GB2312"/>
        <charset val="134"/>
      </rPr>
      <t>鄂尔多斯市水利局</t>
    </r>
  </si>
  <si>
    <r>
      <rPr>
        <sz val="12"/>
        <rFont val="仿宋_GB2312"/>
        <charset val="134"/>
      </rPr>
      <t>鄂尔多斯市民政局</t>
    </r>
  </si>
  <si>
    <r>
      <rPr>
        <sz val="12"/>
        <rFont val="仿宋_GB2312"/>
        <charset val="134"/>
      </rPr>
      <t>鄂尔多斯市自然资源局</t>
    </r>
  </si>
  <si>
    <r>
      <rPr>
        <sz val="12"/>
        <rFont val="仿宋_GB2312"/>
        <charset val="134"/>
      </rPr>
      <t>鄂尔多斯市统计局</t>
    </r>
  </si>
  <si>
    <r>
      <rPr>
        <sz val="12"/>
        <rFont val="仿宋_GB2312"/>
        <charset val="134"/>
      </rPr>
      <t>鄂尔多斯市商务局</t>
    </r>
  </si>
  <si>
    <r>
      <rPr>
        <sz val="12"/>
        <rFont val="仿宋_GB2312"/>
        <charset val="134"/>
      </rPr>
      <t>鄂尔多斯市国有资产监督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管理委员会</t>
    </r>
  </si>
  <si>
    <r>
      <rPr>
        <sz val="12"/>
        <rFont val="仿宋_GB2312"/>
        <charset val="134"/>
      </rPr>
      <t>鄂尔多斯市人民政府金融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工作办公室</t>
    </r>
  </si>
  <si>
    <r>
      <rPr>
        <sz val="12"/>
        <rFont val="仿宋_GB2312"/>
        <charset val="134"/>
      </rPr>
      <t>鄂尔多斯市人民政府办公室</t>
    </r>
  </si>
  <si>
    <r>
      <rPr>
        <sz val="12"/>
        <rFont val="仿宋_GB2312"/>
        <charset val="134"/>
      </rPr>
      <t>鄂尔多斯市医疗保障局</t>
    </r>
  </si>
  <si>
    <r>
      <rPr>
        <sz val="12"/>
        <rFont val="仿宋_GB2312"/>
        <charset val="134"/>
      </rPr>
      <t>鄂尔多斯市信访局</t>
    </r>
  </si>
  <si>
    <r>
      <rPr>
        <sz val="12"/>
        <rFont val="仿宋_GB2312"/>
        <charset val="134"/>
      </rPr>
      <t>鄂尔多斯市住房和城乡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建设局</t>
    </r>
  </si>
  <si>
    <r>
      <rPr>
        <sz val="12"/>
        <rFont val="仿宋_GB2312"/>
        <charset val="134"/>
      </rPr>
      <t>鄂尔多斯市能源局</t>
    </r>
  </si>
  <si>
    <r>
      <rPr>
        <sz val="12"/>
        <rFont val="仿宋_GB2312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</si>
</sst>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2"/>
      <color rgb="FF000000"/>
      <name val="宋体"/>
      <charset val="134"/>
    </font>
    <font>
      <sz val="12"/>
      <name val="Times New Roman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indexed="8"/>
      <name val="Times New Roman"/>
      <charset val="0"/>
    </font>
    <font>
      <sz val="12"/>
      <color indexed="8"/>
      <name val="楷体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0" fontId="5" fillId="0" borderId="1" xfId="3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zoomScale="130" zoomScaleNormal="130" zoomScaleSheetLayoutView="60" workbookViewId="0">
      <selection activeCell="A3" sqref="A3:E3"/>
    </sheetView>
  </sheetViews>
  <sheetFormatPr defaultColWidth="9" defaultRowHeight="14.25" outlineLevelCol="5"/>
  <cols>
    <col min="1" max="1" width="5.375" style="2" customWidth="1"/>
    <col min="2" max="2" width="24.75" style="3" customWidth="1"/>
    <col min="3" max="3" width="15.25" style="2" customWidth="1"/>
    <col min="4" max="4" width="15.625" style="2" customWidth="1"/>
    <col min="5" max="5" width="14.875" style="4" customWidth="1"/>
  </cols>
  <sheetData>
    <row r="1" spans="1:5">
      <c r="A1" s="5" t="s">
        <v>0</v>
      </c>
      <c r="B1" s="5"/>
      <c r="C1" s="5"/>
      <c r="D1" s="5"/>
      <c r="E1" s="5"/>
    </row>
    <row r="3" s="1" customFormat="1" ht="22.5" spans="1:6">
      <c r="A3" s="6" t="s">
        <v>1</v>
      </c>
      <c r="B3" s="6"/>
      <c r="C3" s="6"/>
      <c r="D3" s="6"/>
      <c r="E3" s="6"/>
      <c r="F3"/>
    </row>
    <row r="4" s="1" customFormat="1" ht="15.75" spans="1:6">
      <c r="A4" s="7" t="s">
        <v>2</v>
      </c>
      <c r="B4" s="7"/>
      <c r="C4" s="7"/>
      <c r="D4" s="7"/>
      <c r="E4" s="7"/>
      <c r="F4" s="8"/>
    </row>
    <row r="5" spans="1:5">
      <c r="A5" s="9" t="s">
        <v>3</v>
      </c>
      <c r="B5" s="10" t="s">
        <v>4</v>
      </c>
      <c r="C5" s="9" t="s">
        <v>5</v>
      </c>
      <c r="D5" s="9" t="s">
        <v>6</v>
      </c>
      <c r="E5" s="11" t="s">
        <v>7</v>
      </c>
    </row>
    <row r="6" ht="15.75" spans="1:5">
      <c r="A6" s="12">
        <v>1</v>
      </c>
      <c r="B6" s="13" t="s">
        <v>8</v>
      </c>
      <c r="C6" s="12">
        <v>419</v>
      </c>
      <c r="D6" s="12" t="s">
        <v>9</v>
      </c>
      <c r="E6" s="14">
        <f>C6/C42</f>
        <v>0.293006993006993</v>
      </c>
    </row>
    <row r="7" ht="15.75" spans="1:5">
      <c r="A7" s="12">
        <v>2</v>
      </c>
      <c r="B7" s="13" t="s">
        <v>10</v>
      </c>
      <c r="C7" s="12">
        <v>234</v>
      </c>
      <c r="D7" s="12" t="s">
        <v>9</v>
      </c>
      <c r="E7" s="14">
        <f>C7/C42</f>
        <v>0.163636363636364</v>
      </c>
    </row>
    <row r="8" ht="15.75" spans="1:5">
      <c r="A8" s="12">
        <v>3</v>
      </c>
      <c r="B8" s="13" t="s">
        <v>11</v>
      </c>
      <c r="C8" s="12">
        <v>169</v>
      </c>
      <c r="D8" s="12" t="s">
        <v>9</v>
      </c>
      <c r="E8" s="14">
        <f>C8/C42</f>
        <v>0.118181818181818</v>
      </c>
    </row>
    <row r="9" ht="15.75" spans="1:5">
      <c r="A9" s="12">
        <v>4</v>
      </c>
      <c r="B9" s="13" t="s">
        <v>12</v>
      </c>
      <c r="C9" s="12">
        <v>144</v>
      </c>
      <c r="D9" s="12" t="s">
        <v>9</v>
      </c>
      <c r="E9" s="14">
        <f>C9/C42</f>
        <v>0.100699300699301</v>
      </c>
    </row>
    <row r="10" ht="15.75" spans="1:5">
      <c r="A10" s="12">
        <v>5</v>
      </c>
      <c r="B10" s="13" t="s">
        <v>13</v>
      </c>
      <c r="C10" s="12">
        <v>73</v>
      </c>
      <c r="D10" s="12" t="s">
        <v>9</v>
      </c>
      <c r="E10" s="14">
        <f>C10/C42</f>
        <v>0.051048951048951</v>
      </c>
    </row>
    <row r="11" ht="30" spans="1:5">
      <c r="A11" s="12">
        <v>6</v>
      </c>
      <c r="B11" s="13" t="s">
        <v>14</v>
      </c>
      <c r="C11" s="12">
        <v>33</v>
      </c>
      <c r="D11" s="12" t="s">
        <v>9</v>
      </c>
      <c r="E11" s="14">
        <f>C11/C42</f>
        <v>0.0230769230769231</v>
      </c>
    </row>
    <row r="12" ht="15.75" spans="1:5">
      <c r="A12" s="12">
        <v>7</v>
      </c>
      <c r="B12" s="13" t="s">
        <v>15</v>
      </c>
      <c r="C12" s="12">
        <v>28</v>
      </c>
      <c r="D12" s="12" t="s">
        <v>9</v>
      </c>
      <c r="E12" s="14">
        <f>C12/C42</f>
        <v>0.0195804195804196</v>
      </c>
    </row>
    <row r="13" ht="30" spans="1:5">
      <c r="A13" s="12">
        <v>8</v>
      </c>
      <c r="B13" s="13" t="s">
        <v>16</v>
      </c>
      <c r="C13" s="12">
        <v>22</v>
      </c>
      <c r="D13" s="12" t="s">
        <v>9</v>
      </c>
      <c r="E13" s="14">
        <f>C13/C42</f>
        <v>0.0153846153846154</v>
      </c>
    </row>
    <row r="14" ht="15.75" spans="1:5">
      <c r="A14" s="12">
        <v>9</v>
      </c>
      <c r="B14" s="13" t="s">
        <v>17</v>
      </c>
      <c r="C14" s="12">
        <v>22</v>
      </c>
      <c r="D14" s="12" t="s">
        <v>9</v>
      </c>
      <c r="E14" s="14">
        <f>C14/C42</f>
        <v>0.0153846153846154</v>
      </c>
    </row>
    <row r="15" ht="28.5" spans="1:5">
      <c r="A15" s="12">
        <v>10</v>
      </c>
      <c r="B15" s="13" t="s">
        <v>18</v>
      </c>
      <c r="C15" s="12">
        <v>20</v>
      </c>
      <c r="D15" s="12" t="s">
        <v>9</v>
      </c>
      <c r="E15" s="14">
        <f>C15/C42</f>
        <v>0.013986013986014</v>
      </c>
    </row>
    <row r="16" ht="15.75" spans="1:5">
      <c r="A16" s="12">
        <v>11</v>
      </c>
      <c r="B16" s="13" t="s">
        <v>19</v>
      </c>
      <c r="C16" s="12">
        <v>20</v>
      </c>
      <c r="D16" s="12" t="s">
        <v>9</v>
      </c>
      <c r="E16" s="14">
        <f>C16/C42</f>
        <v>0.013986013986014</v>
      </c>
    </row>
    <row r="17" ht="15.75" spans="1:5">
      <c r="A17" s="12">
        <v>12</v>
      </c>
      <c r="B17" s="13" t="s">
        <v>20</v>
      </c>
      <c r="C17" s="12">
        <v>19</v>
      </c>
      <c r="D17" s="12" t="s">
        <v>9</v>
      </c>
      <c r="E17" s="15">
        <f>C17/C42</f>
        <v>0.0132867132867133</v>
      </c>
    </row>
    <row r="18" ht="15.75" spans="1:5">
      <c r="A18" s="12">
        <v>13</v>
      </c>
      <c r="B18" s="13" t="s">
        <v>21</v>
      </c>
      <c r="C18" s="12">
        <v>18</v>
      </c>
      <c r="D18" s="12" t="s">
        <v>9</v>
      </c>
      <c r="E18" s="15">
        <f>C18/C42</f>
        <v>0.0125874125874126</v>
      </c>
    </row>
    <row r="19" ht="15.75" spans="1:5">
      <c r="A19" s="12">
        <v>14</v>
      </c>
      <c r="B19" s="13" t="s">
        <v>22</v>
      </c>
      <c r="C19" s="12">
        <v>18</v>
      </c>
      <c r="D19" s="12" t="s">
        <v>9</v>
      </c>
      <c r="E19" s="15">
        <f>C19/C42</f>
        <v>0.0125874125874126</v>
      </c>
    </row>
    <row r="20" ht="15.75" spans="1:5">
      <c r="A20" s="12">
        <v>15</v>
      </c>
      <c r="B20" s="13" t="s">
        <v>23</v>
      </c>
      <c r="C20" s="12">
        <v>16</v>
      </c>
      <c r="D20" s="12" t="s">
        <v>9</v>
      </c>
      <c r="E20" s="15">
        <f>C20/C42</f>
        <v>0.0111888111888112</v>
      </c>
    </row>
    <row r="21" ht="15.75" spans="1:5">
      <c r="A21" s="12">
        <v>16</v>
      </c>
      <c r="B21" s="13" t="s">
        <v>24</v>
      </c>
      <c r="C21" s="12">
        <v>16</v>
      </c>
      <c r="D21" s="12" t="s">
        <v>9</v>
      </c>
      <c r="E21" s="15">
        <f>C21/C42</f>
        <v>0.0111888111888112</v>
      </c>
    </row>
    <row r="22" ht="15.75" spans="1:5">
      <c r="A22" s="12">
        <v>17</v>
      </c>
      <c r="B22" s="13" t="s">
        <v>25</v>
      </c>
      <c r="C22" s="12">
        <v>15</v>
      </c>
      <c r="D22" s="12" t="s">
        <v>9</v>
      </c>
      <c r="E22" s="15">
        <f>C22/C42</f>
        <v>0.0104895104895105</v>
      </c>
    </row>
    <row r="23" ht="15.75" spans="1:5">
      <c r="A23" s="12">
        <v>18</v>
      </c>
      <c r="B23" s="13" t="s">
        <v>26</v>
      </c>
      <c r="C23" s="12">
        <v>14</v>
      </c>
      <c r="D23" s="12" t="s">
        <v>9</v>
      </c>
      <c r="E23" s="15">
        <f>C23/C42</f>
        <v>0.00979020979020979</v>
      </c>
    </row>
    <row r="24" ht="15.75" spans="1:5">
      <c r="A24" s="12">
        <v>19</v>
      </c>
      <c r="B24" s="13" t="s">
        <v>27</v>
      </c>
      <c r="C24" s="12">
        <v>13</v>
      </c>
      <c r="D24" s="12" t="s">
        <v>9</v>
      </c>
      <c r="E24" s="15">
        <f>C24/C42</f>
        <v>0.00909090909090909</v>
      </c>
    </row>
    <row r="25" ht="15.75" spans="1:5">
      <c r="A25" s="12">
        <v>20</v>
      </c>
      <c r="B25" s="13" t="s">
        <v>28</v>
      </c>
      <c r="C25" s="12">
        <v>13</v>
      </c>
      <c r="D25" s="12" t="s">
        <v>9</v>
      </c>
      <c r="E25" s="15">
        <f>C25/C42</f>
        <v>0.00909090909090909</v>
      </c>
    </row>
    <row r="26" ht="28.5" spans="1:5">
      <c r="A26" s="12">
        <v>21</v>
      </c>
      <c r="B26" s="16" t="s">
        <v>29</v>
      </c>
      <c r="C26" s="12">
        <v>10</v>
      </c>
      <c r="D26" s="12" t="s">
        <v>9</v>
      </c>
      <c r="E26" s="15">
        <f>C26/C42</f>
        <v>0.00699300699300699</v>
      </c>
    </row>
    <row r="27" ht="30" spans="1:5">
      <c r="A27" s="12">
        <v>22</v>
      </c>
      <c r="B27" s="13" t="s">
        <v>30</v>
      </c>
      <c r="C27" s="12">
        <v>10</v>
      </c>
      <c r="D27" s="12" t="s">
        <v>9</v>
      </c>
      <c r="E27" s="15">
        <f>C27/C42</f>
        <v>0.00699300699300699</v>
      </c>
    </row>
    <row r="28" ht="15.75" spans="1:5">
      <c r="A28" s="12">
        <v>23</v>
      </c>
      <c r="B28" s="13" t="s">
        <v>31</v>
      </c>
      <c r="C28" s="12">
        <v>10</v>
      </c>
      <c r="D28" s="12" t="s">
        <v>9</v>
      </c>
      <c r="E28" s="15">
        <f>C28/C42</f>
        <v>0.00699300699300699</v>
      </c>
    </row>
    <row r="29" ht="30" spans="1:5">
      <c r="A29" s="12">
        <v>24</v>
      </c>
      <c r="B29" s="13" t="s">
        <v>32</v>
      </c>
      <c r="C29" s="12">
        <v>9</v>
      </c>
      <c r="D29" s="12" t="s">
        <v>9</v>
      </c>
      <c r="E29" s="15">
        <f>C29/C42</f>
        <v>0.00629370629370629</v>
      </c>
    </row>
    <row r="30" ht="15.75" spans="1:5">
      <c r="A30" s="12">
        <v>25</v>
      </c>
      <c r="B30" s="13" t="s">
        <v>33</v>
      </c>
      <c r="C30" s="12">
        <v>9</v>
      </c>
      <c r="D30" s="12" t="s">
        <v>9</v>
      </c>
      <c r="E30" s="15">
        <f>C30/C42</f>
        <v>0.00629370629370629</v>
      </c>
    </row>
    <row r="31" ht="15.75" spans="1:5">
      <c r="A31" s="12">
        <v>26</v>
      </c>
      <c r="B31" s="13" t="s">
        <v>34</v>
      </c>
      <c r="C31" s="12">
        <v>9</v>
      </c>
      <c r="D31" s="12" t="s">
        <v>9</v>
      </c>
      <c r="E31" s="15">
        <f>C31/C42</f>
        <v>0.00629370629370629</v>
      </c>
    </row>
    <row r="32" ht="15.75" spans="1:5">
      <c r="A32" s="12">
        <v>27</v>
      </c>
      <c r="B32" s="13" t="s">
        <v>35</v>
      </c>
      <c r="C32" s="12">
        <v>8</v>
      </c>
      <c r="D32" s="12" t="s">
        <v>9</v>
      </c>
      <c r="E32" s="15">
        <f>C32/C42</f>
        <v>0.00559440559440559</v>
      </c>
    </row>
    <row r="33" ht="15.75" spans="1:5">
      <c r="A33" s="12">
        <v>28</v>
      </c>
      <c r="B33" s="13" t="s">
        <v>36</v>
      </c>
      <c r="C33" s="12">
        <v>8</v>
      </c>
      <c r="D33" s="12" t="s">
        <v>9</v>
      </c>
      <c r="E33" s="15">
        <f>C33/C42</f>
        <v>0.00559440559440559</v>
      </c>
    </row>
    <row r="34" ht="15.75" spans="1:5">
      <c r="A34" s="12">
        <v>29</v>
      </c>
      <c r="B34" s="13" t="s">
        <v>37</v>
      </c>
      <c r="C34" s="12">
        <v>7</v>
      </c>
      <c r="D34" s="12" t="s">
        <v>9</v>
      </c>
      <c r="E34" s="15">
        <f>C34/C42</f>
        <v>0.0048951048951049</v>
      </c>
    </row>
    <row r="35" ht="30" spans="1:5">
      <c r="A35" s="12">
        <v>30</v>
      </c>
      <c r="B35" s="13" t="s">
        <v>38</v>
      </c>
      <c r="C35" s="12">
        <v>6</v>
      </c>
      <c r="D35" s="12" t="s">
        <v>9</v>
      </c>
      <c r="E35" s="15">
        <f>C35/C42</f>
        <v>0.0041958041958042</v>
      </c>
    </row>
    <row r="36" ht="30" spans="1:5">
      <c r="A36" s="12">
        <v>31</v>
      </c>
      <c r="B36" s="13" t="s">
        <v>39</v>
      </c>
      <c r="C36" s="12">
        <v>5</v>
      </c>
      <c r="D36" s="12" t="s">
        <v>9</v>
      </c>
      <c r="E36" s="15">
        <f>C36/C42</f>
        <v>0.0034965034965035</v>
      </c>
    </row>
    <row r="37" ht="15.75" spans="1:5">
      <c r="A37" s="12">
        <v>32</v>
      </c>
      <c r="B37" s="13" t="s">
        <v>40</v>
      </c>
      <c r="C37" s="12">
        <v>4</v>
      </c>
      <c r="D37" s="12" t="s">
        <v>9</v>
      </c>
      <c r="E37" s="15">
        <f>C37/C42</f>
        <v>0.0027972027972028</v>
      </c>
    </row>
    <row r="38" ht="15.75" spans="1:5">
      <c r="A38" s="12">
        <v>33</v>
      </c>
      <c r="B38" s="13" t="s">
        <v>41</v>
      </c>
      <c r="C38" s="12">
        <v>3</v>
      </c>
      <c r="D38" s="12" t="s">
        <v>9</v>
      </c>
      <c r="E38" s="15">
        <f>C38/C42</f>
        <v>0.0020979020979021</v>
      </c>
    </row>
    <row r="39" ht="15.75" spans="1:5">
      <c r="A39" s="12">
        <v>34</v>
      </c>
      <c r="B39" s="13" t="s">
        <v>42</v>
      </c>
      <c r="C39" s="12">
        <v>3</v>
      </c>
      <c r="D39" s="12" t="s">
        <v>9</v>
      </c>
      <c r="E39" s="15">
        <f>C39/C42</f>
        <v>0.0020979020979021</v>
      </c>
    </row>
    <row r="40" ht="30" spans="1:5">
      <c r="A40" s="12">
        <v>35</v>
      </c>
      <c r="B40" s="13" t="s">
        <v>43</v>
      </c>
      <c r="C40" s="12">
        <v>2</v>
      </c>
      <c r="D40" s="12" t="s">
        <v>9</v>
      </c>
      <c r="E40" s="15">
        <f>C40/C42</f>
        <v>0.0013986013986014</v>
      </c>
    </row>
    <row r="41" ht="15.75" spans="1:5">
      <c r="A41" s="12">
        <v>36</v>
      </c>
      <c r="B41" s="13" t="s">
        <v>44</v>
      </c>
      <c r="C41" s="12">
        <v>1</v>
      </c>
      <c r="D41" s="12" t="s">
        <v>9</v>
      </c>
      <c r="E41" s="15">
        <f>C41/C42</f>
        <v>0.000699300699300699</v>
      </c>
    </row>
    <row r="42" ht="15.75" spans="1:5">
      <c r="A42" s="17" t="s">
        <v>45</v>
      </c>
      <c r="B42" s="18"/>
      <c r="C42" s="12">
        <f>SUM(C6:C41)</f>
        <v>1430</v>
      </c>
      <c r="D42" s="12"/>
      <c r="E42" s="15">
        <f>C42/C42</f>
        <v>1</v>
      </c>
    </row>
  </sheetData>
  <mergeCells count="4">
    <mergeCell ref="A1:E1"/>
    <mergeCell ref="A3:E3"/>
    <mergeCell ref="A4:E4"/>
    <mergeCell ref="A42:B42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通报用表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Eminem</cp:lastModifiedBy>
  <dcterms:created xsi:type="dcterms:W3CDTF">2016-12-02T08:54:00Z</dcterms:created>
  <cp:lastPrinted>2024-01-15T08:21:00Z</cp:lastPrinted>
  <dcterms:modified xsi:type="dcterms:W3CDTF">2024-01-24T04:00:46Z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230F1BC1277A42E1A0DD8061E418011C_13</vt:lpwstr>
  </property>
</Properties>
</file>